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gkie\Desktop\Umowy Zlecenia\UTRZYMANIE PARK II\"/>
    </mc:Choice>
  </mc:AlternateContent>
  <bookViews>
    <workbookView xWindow="0" yWindow="0" windowWidth="28890" windowHeight="1251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41" i="1"/>
  <c r="J40" i="1"/>
  <c r="J38" i="1"/>
  <c r="J37" i="1"/>
  <c r="J35" i="1"/>
  <c r="J34" i="1"/>
  <c r="J33" i="1"/>
  <c r="J32" i="1"/>
  <c r="J31" i="1"/>
  <c r="J30" i="1"/>
  <c r="J29" i="1"/>
  <c r="J25" i="1"/>
  <c r="J24" i="1"/>
  <c r="J23" i="1"/>
  <c r="J22" i="1"/>
  <c r="J20" i="1"/>
  <c r="J18" i="1"/>
  <c r="J17" i="1"/>
  <c r="J16" i="1"/>
  <c r="J15" i="1"/>
  <c r="J14" i="1"/>
  <c r="J12" i="1"/>
  <c r="J11" i="1"/>
  <c r="J10" i="1"/>
  <c r="J9" i="1"/>
  <c r="J8" i="1"/>
  <c r="J6" i="1"/>
  <c r="J5" i="1"/>
  <c r="J43" i="1" l="1"/>
</calcChain>
</file>

<file path=xl/sharedStrings.xml><?xml version="1.0" encoding="utf-8"?>
<sst xmlns="http://schemas.openxmlformats.org/spreadsheetml/2006/main" count="78" uniqueCount="54">
  <si>
    <t>Lp.</t>
  </si>
  <si>
    <t>Wyszczególnienie prac</t>
  </si>
  <si>
    <t>Jedn.</t>
  </si>
  <si>
    <t>Ilość</t>
  </si>
  <si>
    <t>Cena jedn. netto</t>
  </si>
  <si>
    <t>Wartość netto</t>
  </si>
  <si>
    <t xml:space="preserve"> [zł]</t>
  </si>
  <si>
    <t xml:space="preserve">ZIELEŃ </t>
  </si>
  <si>
    <t>Pielęgnacja trawników, łąk parkowych (kretowiska, zniszczenia spowodowane przez dziki)</t>
  </si>
  <si>
    <r>
      <t>m</t>
    </r>
    <r>
      <rPr>
        <vertAlign val="superscript"/>
        <sz val="9"/>
        <rFont val="Century Gothic"/>
        <family val="2"/>
        <charset val="238"/>
      </rPr>
      <t xml:space="preserve">2                       </t>
    </r>
  </si>
  <si>
    <t xml:space="preserve">Leczenie drzew (leczenie uszkodzeń, zabezpieczenie ubytków, chirurgia) </t>
  </si>
  <si>
    <r>
      <t>m</t>
    </r>
    <r>
      <rPr>
        <vertAlign val="superscript"/>
        <sz val="9"/>
        <rFont val="Century Gothic"/>
        <family val="2"/>
        <charset val="238"/>
      </rPr>
      <t>2</t>
    </r>
  </si>
  <si>
    <t>Podcinka drzew z podnośnika, metodą alpinistyczną (wraz z wywozem powst. odpadów)</t>
  </si>
  <si>
    <t>szt.</t>
  </si>
  <si>
    <t>Usuwanie drzew i wiatrołomów(wraz z wywozem powst. odpadów)</t>
  </si>
  <si>
    <t>Bieżąca pielęgnacja nasadzeń krzewów ozdobnych, bylin</t>
  </si>
  <si>
    <t>m2</t>
  </si>
  <si>
    <t>Pielęgnacja nowych nasadzeń</t>
  </si>
  <si>
    <t>drzewa</t>
  </si>
  <si>
    <t>krzewy</t>
  </si>
  <si>
    <t>MAŁA ARCHITEKTURA</t>
  </si>
  <si>
    <t>Konserwacja i oczyszczanie elementów małej architektury - ławki, ławostoły</t>
  </si>
  <si>
    <t>Konserwacja i oczyszczanie elementów małej architektury, m.in. stoliki do gry w szachy, słupki, 2 bramki z siatkami, kosze do gry</t>
  </si>
  <si>
    <t>Konserwacja i mycie elementów małej architektury - stojaki rowerowe</t>
  </si>
  <si>
    <t>Konserwacja i mycie elementów małej architektury - śmietniczki</t>
  </si>
  <si>
    <t>Konserwacja i mycie elementów małej architektury - Altana koncertowa</t>
  </si>
  <si>
    <t xml:space="preserve">PLACE ZABAW, SIŁOWNIE, BOISKA </t>
  </si>
  <si>
    <t>Bieżące utrzymanie i konserwacja placów zabaw:</t>
  </si>
  <si>
    <t>a) urządzenia placu zabaw przy ul. Krzywoustego</t>
  </si>
  <si>
    <t>b)urządzenia placu zabaw przy ul. Mieszka I</t>
  </si>
  <si>
    <t>Bieżące utrzymanie i konserwacja urządzeń siłowni terenowej (placyk gimnastyczny)</t>
  </si>
  <si>
    <t>Bieżące utrzymanie i konserwacja  boisk sportowych:</t>
  </si>
  <si>
    <t>a) trawiastego boiska do piłki nożnej</t>
  </si>
  <si>
    <t>b) syntetycznego boiska do koszykówki</t>
  </si>
  <si>
    <t>UTRZYMANIE CZYSTOŚCI</t>
  </si>
  <si>
    <t xml:space="preserve">Bieżące utrzymanie czystości w fontannach: </t>
  </si>
  <si>
    <t>* czyszczenie zbiorników fontann</t>
  </si>
  <si>
    <t>* czyszczenie zbiorników fontann na Pl. Chrobrego</t>
  </si>
  <si>
    <t>* czyszczenie zbiornika fontanny - poidełko dla ptaków</t>
  </si>
  <si>
    <t>* czyszczenie zbiornika fontanny - źródełka</t>
  </si>
  <si>
    <t>Bieżące utrzymanie czystości na terenie parku, w tym na terenie placów zabaw  (wraz z wywozem odpadów)</t>
  </si>
  <si>
    <t>ha</t>
  </si>
  <si>
    <t>Wygrabianie liści wraz z innymi zanieczyszczeniami, wraz z ich wywozem na składowisko</t>
  </si>
  <si>
    <t>Opróżnienie śmietniczek (wraz z wywozem  odpadów na składowisko)</t>
  </si>
  <si>
    <t>Bieżące utrzymanie wybiegu dla psów</t>
  </si>
  <si>
    <t xml:space="preserve">NAWIERZCHNIE </t>
  </si>
  <si>
    <t>Bieżące utrzymanie placów, alei i ścieżek parkowych</t>
  </si>
  <si>
    <t>Sezonowe utrzymanie alejek mineralnych w okresie wyst. śniegu wraz z usunięciem śliskości(załącznik nr 4)</t>
  </si>
  <si>
    <t>mb</t>
  </si>
  <si>
    <t>INNE</t>
  </si>
  <si>
    <t>Uzupełnianie 5 szt. dystrybutorów woreczkami na psie odchody</t>
  </si>
  <si>
    <t>Zabezpieczenie starodrzewia niszczonego przez bobry</t>
  </si>
  <si>
    <t>umowa</t>
  </si>
  <si>
    <t xml:space="preserve">                                          Zestawienie cen jednostkowych wraz z wykazem prac, załacznik nr 3      WIZ/……/2024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</si>
</sst>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vertAlign val="superscript"/>
      <sz val="9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D0D0D"/>
      </bottom>
      <diagonal/>
    </border>
    <border>
      <left style="medium">
        <color indexed="64"/>
      </left>
      <right/>
      <top/>
      <bottom style="medium">
        <color rgb="FF0D0D0D"/>
      </bottom>
      <diagonal/>
    </border>
    <border>
      <left/>
      <right/>
      <top/>
      <bottom style="medium">
        <color rgb="FF0D0D0D"/>
      </bottom>
      <diagonal/>
    </border>
    <border>
      <left/>
      <right style="medium">
        <color rgb="FF000000"/>
      </right>
      <top/>
      <bottom style="medium">
        <color rgb="FF0D0D0D"/>
      </bottom>
      <diagonal/>
    </border>
    <border>
      <left style="medium">
        <color rgb="FF000000"/>
      </left>
      <right style="medium">
        <color indexed="64"/>
      </right>
      <top/>
      <bottom style="medium">
        <color rgb="FF0D0D0D"/>
      </bottom>
      <diagonal/>
    </border>
    <border>
      <left style="medium">
        <color indexed="64"/>
      </left>
      <right/>
      <top style="medium">
        <color rgb="FF0D0D0D"/>
      </top>
      <bottom style="medium">
        <color indexed="64"/>
      </bottom>
      <diagonal/>
    </border>
    <border>
      <left/>
      <right/>
      <top style="medium">
        <color rgb="FF0D0D0D"/>
      </top>
      <bottom style="medium">
        <color indexed="64"/>
      </bottom>
      <diagonal/>
    </border>
    <border>
      <left/>
      <right style="medium">
        <color rgb="FF000000"/>
      </right>
      <top style="medium">
        <color rgb="FF0D0D0D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143">
    <xf numFmtId="0" fontId="0" fillId="0" borderId="0" xfId="0"/>
    <xf numFmtId="0" fontId="4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4" fontId="5" fillId="0" borderId="17" xfId="1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4" fontId="5" fillId="0" borderId="4" xfId="2" applyNumberFormat="1" applyFont="1" applyFill="1" applyBorder="1" applyAlignment="1">
      <alignment horizontal="right" vertical="center"/>
    </xf>
    <xf numFmtId="0" fontId="7" fillId="0" borderId="17" xfId="0" applyFont="1" applyFill="1" applyBorder="1"/>
    <xf numFmtId="0" fontId="8" fillId="0" borderId="17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/>
    <xf numFmtId="0" fontId="0" fillId="0" borderId="17" xfId="0" applyBorder="1"/>
    <xf numFmtId="0" fontId="7" fillId="0" borderId="0" xfId="0" applyFont="1" applyAlignment="1"/>
    <xf numFmtId="0" fontId="7" fillId="0" borderId="0" xfId="0" applyFont="1"/>
    <xf numFmtId="0" fontId="0" fillId="0" borderId="0" xfId="0" applyAlignment="1"/>
    <xf numFmtId="44" fontId="7" fillId="0" borderId="0" xfId="0" applyNumberFormat="1" applyFont="1" applyAlignment="1"/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">
    <cellStyle name="Dane wyjściowe" xfId="3" builtinId="21"/>
    <cellStyle name="Dobry" xfId="2" builtinId="26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0" workbookViewId="0">
      <selection activeCell="H9" sqref="H9"/>
    </sheetView>
  </sheetViews>
  <sheetFormatPr defaultRowHeight="15" x14ac:dyDescent="0.25"/>
  <cols>
    <col min="1" max="1" width="4" customWidth="1"/>
    <col min="7" max="7" width="8.140625" customWidth="1"/>
  </cols>
  <sheetData>
    <row r="1" spans="1:10" ht="29.25" customHeight="1" thickBot="1" x14ac:dyDescent="0.3">
      <c r="A1" s="130" t="s">
        <v>53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40.5" x14ac:dyDescent="0.25">
      <c r="A2" s="133" t="s">
        <v>0</v>
      </c>
      <c r="B2" s="135" t="s">
        <v>1</v>
      </c>
      <c r="C2" s="136"/>
      <c r="D2" s="136"/>
      <c r="E2" s="136"/>
      <c r="F2" s="137"/>
      <c r="G2" s="141" t="s">
        <v>2</v>
      </c>
      <c r="H2" s="133" t="s">
        <v>3</v>
      </c>
      <c r="I2" s="1" t="s">
        <v>4</v>
      </c>
      <c r="J2" s="2" t="s">
        <v>5</v>
      </c>
    </row>
    <row r="3" spans="1:10" ht="15.75" thickBot="1" x14ac:dyDescent="0.3">
      <c r="A3" s="134"/>
      <c r="B3" s="138"/>
      <c r="C3" s="139"/>
      <c r="D3" s="139"/>
      <c r="E3" s="139"/>
      <c r="F3" s="140"/>
      <c r="G3" s="142"/>
      <c r="H3" s="134"/>
      <c r="I3" s="3" t="s">
        <v>6</v>
      </c>
      <c r="J3" s="4" t="s">
        <v>6</v>
      </c>
    </row>
    <row r="4" spans="1:10" ht="15.75" thickBot="1" x14ac:dyDescent="0.3">
      <c r="A4" s="76" t="s">
        <v>7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ht="30.75" customHeight="1" thickBot="1" x14ac:dyDescent="0.3">
      <c r="A5" s="5">
        <v>1</v>
      </c>
      <c r="B5" s="87" t="s">
        <v>8</v>
      </c>
      <c r="C5" s="88"/>
      <c r="D5" s="88"/>
      <c r="E5" s="88"/>
      <c r="F5" s="100"/>
      <c r="G5" s="6" t="s">
        <v>9</v>
      </c>
      <c r="H5" s="7">
        <v>115000</v>
      </c>
      <c r="I5" s="8"/>
      <c r="J5" s="9">
        <f>H5*I5</f>
        <v>0</v>
      </c>
    </row>
    <row r="6" spans="1:10" x14ac:dyDescent="0.25">
      <c r="A6" s="109">
        <v>2</v>
      </c>
      <c r="B6" s="112" t="s">
        <v>10</v>
      </c>
      <c r="C6" s="113"/>
      <c r="D6" s="113"/>
      <c r="E6" s="113"/>
      <c r="F6" s="117"/>
      <c r="G6" s="118" t="s">
        <v>11</v>
      </c>
      <c r="H6" s="120">
        <v>20</v>
      </c>
      <c r="I6" s="122"/>
      <c r="J6" s="115">
        <f>H6*I6</f>
        <v>0</v>
      </c>
    </row>
    <row r="7" spans="1:10" ht="15.75" thickBot="1" x14ac:dyDescent="0.3">
      <c r="A7" s="126"/>
      <c r="B7" s="127"/>
      <c r="C7" s="128"/>
      <c r="D7" s="128"/>
      <c r="E7" s="128"/>
      <c r="F7" s="129"/>
      <c r="G7" s="119"/>
      <c r="H7" s="121"/>
      <c r="I7" s="121"/>
      <c r="J7" s="116"/>
    </row>
    <row r="8" spans="1:10" ht="27" customHeight="1" thickBot="1" x14ac:dyDescent="0.3">
      <c r="A8" s="5">
        <v>3</v>
      </c>
      <c r="B8" s="79" t="s">
        <v>12</v>
      </c>
      <c r="C8" s="80"/>
      <c r="D8" s="80"/>
      <c r="E8" s="80"/>
      <c r="F8" s="81"/>
      <c r="G8" s="10" t="s">
        <v>13</v>
      </c>
      <c r="H8" s="11">
        <v>20</v>
      </c>
      <c r="I8" s="12"/>
      <c r="J8" s="13">
        <f>H8*I8</f>
        <v>0</v>
      </c>
    </row>
    <row r="9" spans="1:10" ht="27" customHeight="1" thickBot="1" x14ac:dyDescent="0.3">
      <c r="A9" s="14">
        <v>4</v>
      </c>
      <c r="B9" s="112" t="s">
        <v>14</v>
      </c>
      <c r="C9" s="113"/>
      <c r="D9" s="113"/>
      <c r="E9" s="113"/>
      <c r="F9" s="117"/>
      <c r="G9" s="15" t="s">
        <v>13</v>
      </c>
      <c r="H9" s="16">
        <v>25</v>
      </c>
      <c r="J9" s="13">
        <f>H9*I8</f>
        <v>0</v>
      </c>
    </row>
    <row r="10" spans="1:10" ht="24.75" customHeight="1" thickBot="1" x14ac:dyDescent="0.3">
      <c r="A10" s="14">
        <v>5</v>
      </c>
      <c r="B10" s="112" t="s">
        <v>15</v>
      </c>
      <c r="C10" s="113"/>
      <c r="D10" s="113"/>
      <c r="E10" s="113"/>
      <c r="F10" s="114"/>
      <c r="G10" s="17" t="s">
        <v>16</v>
      </c>
      <c r="H10" s="18">
        <v>1000</v>
      </c>
      <c r="I10" s="19"/>
      <c r="J10" s="20">
        <f>H10*I10</f>
        <v>0</v>
      </c>
    </row>
    <row r="11" spans="1:10" ht="17.25" customHeight="1" thickBot="1" x14ac:dyDescent="0.3">
      <c r="A11" s="124">
        <v>6</v>
      </c>
      <c r="B11" s="107" t="s">
        <v>17</v>
      </c>
      <c r="C11" s="108"/>
      <c r="D11" s="108"/>
      <c r="E11" s="110"/>
      <c r="F11" s="21" t="s">
        <v>18</v>
      </c>
      <c r="G11" s="22" t="s">
        <v>13</v>
      </c>
      <c r="H11" s="7">
        <v>50</v>
      </c>
      <c r="I11" s="23"/>
      <c r="J11" s="24">
        <f>H11*I11</f>
        <v>0</v>
      </c>
    </row>
    <row r="12" spans="1:10" ht="16.5" customHeight="1" thickBot="1" x14ac:dyDescent="0.3">
      <c r="A12" s="125"/>
      <c r="B12" s="97"/>
      <c r="C12" s="98"/>
      <c r="D12" s="98"/>
      <c r="E12" s="99"/>
      <c r="F12" s="25" t="s">
        <v>19</v>
      </c>
      <c r="G12" s="26" t="s">
        <v>13</v>
      </c>
      <c r="H12" s="27">
        <v>1140</v>
      </c>
      <c r="I12" s="28"/>
      <c r="J12" s="29">
        <f>H12*I12</f>
        <v>0</v>
      </c>
    </row>
    <row r="13" spans="1:10" ht="15.75" thickBot="1" x14ac:dyDescent="0.3">
      <c r="A13" s="89" t="s">
        <v>20</v>
      </c>
      <c r="B13" s="90"/>
      <c r="C13" s="90"/>
      <c r="D13" s="90"/>
      <c r="E13" s="90"/>
      <c r="F13" s="90"/>
      <c r="G13" s="90"/>
      <c r="H13" s="90"/>
      <c r="I13" s="90"/>
      <c r="J13" s="93"/>
    </row>
    <row r="14" spans="1:10" ht="24.75" customHeight="1" thickBot="1" x14ac:dyDescent="0.3">
      <c r="A14" s="14">
        <v>7</v>
      </c>
      <c r="B14" s="59" t="s">
        <v>21</v>
      </c>
      <c r="C14" s="60"/>
      <c r="D14" s="60"/>
      <c r="E14" s="60"/>
      <c r="F14" s="123"/>
      <c r="G14" s="10" t="s">
        <v>13</v>
      </c>
      <c r="H14" s="8">
        <v>250</v>
      </c>
      <c r="I14" s="8"/>
      <c r="J14" s="30">
        <f>H14*I14</f>
        <v>0</v>
      </c>
    </row>
    <row r="15" spans="1:10" ht="42.75" customHeight="1" thickBot="1" x14ac:dyDescent="0.35">
      <c r="A15" s="31">
        <v>8</v>
      </c>
      <c r="B15" s="59" t="s">
        <v>22</v>
      </c>
      <c r="C15" s="60"/>
      <c r="D15" s="60"/>
      <c r="E15" s="60"/>
      <c r="F15" s="61"/>
      <c r="G15" s="10" t="s">
        <v>13</v>
      </c>
      <c r="H15" s="8">
        <v>40</v>
      </c>
      <c r="I15" s="8"/>
      <c r="J15" s="32">
        <f>H15*I15</f>
        <v>0</v>
      </c>
    </row>
    <row r="16" spans="1:10" ht="29.25" customHeight="1" thickBot="1" x14ac:dyDescent="0.3">
      <c r="A16" s="31">
        <v>9</v>
      </c>
      <c r="B16" s="59" t="s">
        <v>23</v>
      </c>
      <c r="C16" s="60"/>
      <c r="D16" s="60"/>
      <c r="E16" s="60"/>
      <c r="F16" s="61"/>
      <c r="G16" s="10" t="s">
        <v>13</v>
      </c>
      <c r="H16" s="8">
        <v>25</v>
      </c>
      <c r="I16" s="8"/>
      <c r="J16" s="9">
        <f>H16*I16</f>
        <v>0</v>
      </c>
    </row>
    <row r="17" spans="1:10" ht="29.25" customHeight="1" thickBot="1" x14ac:dyDescent="0.3">
      <c r="A17" s="31">
        <v>10</v>
      </c>
      <c r="B17" s="59" t="s">
        <v>24</v>
      </c>
      <c r="C17" s="60"/>
      <c r="D17" s="60"/>
      <c r="E17" s="60"/>
      <c r="F17" s="61"/>
      <c r="G17" s="10" t="s">
        <v>13</v>
      </c>
      <c r="H17" s="8">
        <v>99</v>
      </c>
      <c r="I17" s="8"/>
      <c r="J17" s="33">
        <f>H17*I17</f>
        <v>0</v>
      </c>
    </row>
    <row r="18" spans="1:10" ht="28.5" customHeight="1" thickBot="1" x14ac:dyDescent="0.3">
      <c r="A18" s="31">
        <v>11</v>
      </c>
      <c r="B18" s="112" t="s">
        <v>25</v>
      </c>
      <c r="C18" s="113"/>
      <c r="D18" s="113"/>
      <c r="E18" s="113"/>
      <c r="F18" s="114"/>
      <c r="G18" s="17" t="s">
        <v>13</v>
      </c>
      <c r="H18" s="34">
        <v>1</v>
      </c>
      <c r="I18" s="34"/>
      <c r="J18" s="20">
        <f>H18*I18</f>
        <v>0</v>
      </c>
    </row>
    <row r="19" spans="1:10" ht="22.5" customHeight="1" thickBot="1" x14ac:dyDescent="0.3">
      <c r="A19" s="89" t="s">
        <v>26</v>
      </c>
      <c r="B19" s="90"/>
      <c r="C19" s="90"/>
      <c r="D19" s="90"/>
      <c r="E19" s="90"/>
      <c r="F19" s="90"/>
      <c r="G19" s="90"/>
      <c r="H19" s="90"/>
      <c r="I19" s="90"/>
      <c r="J19" s="93"/>
    </row>
    <row r="20" spans="1:10" x14ac:dyDescent="0.25">
      <c r="A20" s="82">
        <v>12</v>
      </c>
      <c r="B20" s="94" t="s">
        <v>27</v>
      </c>
      <c r="C20" s="95"/>
      <c r="D20" s="96"/>
      <c r="E20" s="84" t="s">
        <v>28</v>
      </c>
      <c r="F20" s="86"/>
      <c r="G20" s="101" t="s">
        <v>13</v>
      </c>
      <c r="H20" s="103">
        <v>11</v>
      </c>
      <c r="I20" s="103"/>
      <c r="J20" s="105">
        <f>H20*I20</f>
        <v>0</v>
      </c>
    </row>
    <row r="21" spans="1:10" ht="24" customHeight="1" thickBot="1" x14ac:dyDescent="0.3">
      <c r="A21" s="82"/>
      <c r="B21" s="94"/>
      <c r="C21" s="95"/>
      <c r="D21" s="96"/>
      <c r="E21" s="87"/>
      <c r="F21" s="100"/>
      <c r="G21" s="102"/>
      <c r="H21" s="104"/>
      <c r="I21" s="104"/>
      <c r="J21" s="106"/>
    </row>
    <row r="22" spans="1:10" ht="24.75" customHeight="1" thickBot="1" x14ac:dyDescent="0.3">
      <c r="A22" s="83"/>
      <c r="B22" s="97"/>
      <c r="C22" s="98"/>
      <c r="D22" s="99"/>
      <c r="E22" s="59" t="s">
        <v>29</v>
      </c>
      <c r="F22" s="61"/>
      <c r="G22" s="10" t="s">
        <v>13</v>
      </c>
      <c r="H22" s="8">
        <v>22</v>
      </c>
      <c r="I22" s="8"/>
      <c r="J22" s="33">
        <f>H22*I22</f>
        <v>0</v>
      </c>
    </row>
    <row r="23" spans="1:10" ht="27.75" customHeight="1" thickBot="1" x14ac:dyDescent="0.3">
      <c r="A23" s="35">
        <v>13</v>
      </c>
      <c r="B23" s="107" t="s">
        <v>30</v>
      </c>
      <c r="C23" s="108"/>
      <c r="D23" s="108"/>
      <c r="E23" s="72"/>
      <c r="F23" s="73"/>
      <c r="G23" s="10" t="s">
        <v>13</v>
      </c>
      <c r="H23" s="8">
        <v>5</v>
      </c>
      <c r="I23" s="8"/>
      <c r="J23" s="33">
        <f>H23*I23</f>
        <v>0</v>
      </c>
    </row>
    <row r="24" spans="1:10" ht="26.25" customHeight="1" thickBot="1" x14ac:dyDescent="0.3">
      <c r="A24" s="109">
        <v>14</v>
      </c>
      <c r="B24" s="107" t="s">
        <v>31</v>
      </c>
      <c r="C24" s="108"/>
      <c r="D24" s="110"/>
      <c r="E24" s="71" t="s">
        <v>32</v>
      </c>
      <c r="F24" s="111"/>
      <c r="G24" s="22" t="s">
        <v>16</v>
      </c>
      <c r="H24" s="7">
        <v>1140</v>
      </c>
      <c r="I24" s="23"/>
      <c r="J24" s="36">
        <f>H24*I24</f>
        <v>0</v>
      </c>
    </row>
    <row r="25" spans="1:10" ht="30" customHeight="1" thickBot="1" x14ac:dyDescent="0.3">
      <c r="A25" s="83"/>
      <c r="B25" s="97"/>
      <c r="C25" s="98"/>
      <c r="D25" s="99"/>
      <c r="E25" s="97" t="s">
        <v>33</v>
      </c>
      <c r="F25" s="99"/>
      <c r="G25" s="37" t="s">
        <v>16</v>
      </c>
      <c r="H25" s="27">
        <v>289</v>
      </c>
      <c r="I25" s="28"/>
      <c r="J25" s="24">
        <f>H25*I25</f>
        <v>0</v>
      </c>
    </row>
    <row r="26" spans="1:10" ht="25.5" customHeight="1" thickBot="1" x14ac:dyDescent="0.3">
      <c r="A26" s="89" t="s">
        <v>34</v>
      </c>
      <c r="B26" s="90"/>
      <c r="C26" s="90"/>
      <c r="D26" s="90"/>
      <c r="E26" s="90"/>
      <c r="F26" s="90"/>
      <c r="G26" s="91"/>
      <c r="H26" s="91"/>
      <c r="I26" s="91"/>
      <c r="J26" s="92"/>
    </row>
    <row r="27" spans="1:10" ht="15.75" thickBot="1" x14ac:dyDescent="0.3">
      <c r="A27" s="82">
        <v>15</v>
      </c>
      <c r="B27" s="84" t="s">
        <v>35</v>
      </c>
      <c r="C27" s="85"/>
      <c r="D27" s="85"/>
      <c r="E27" s="85"/>
      <c r="F27" s="85"/>
      <c r="G27" s="38"/>
      <c r="H27" s="39"/>
      <c r="I27" s="40"/>
      <c r="J27" s="41"/>
    </row>
    <row r="28" spans="1:10" ht="15.75" thickBot="1" x14ac:dyDescent="0.3">
      <c r="A28" s="82"/>
      <c r="B28" s="84" t="s">
        <v>36</v>
      </c>
      <c r="C28" s="85"/>
      <c r="D28" s="85"/>
      <c r="E28" s="85"/>
      <c r="F28" s="86"/>
      <c r="G28" s="26" t="s">
        <v>13</v>
      </c>
      <c r="H28" s="42">
        <v>2</v>
      </c>
      <c r="I28" s="42"/>
      <c r="J28" s="43">
        <f>H28*I28</f>
        <v>0</v>
      </c>
    </row>
    <row r="29" spans="1:10" ht="15.75" thickBot="1" x14ac:dyDescent="0.3">
      <c r="A29" s="82"/>
      <c r="B29" s="87" t="s">
        <v>37</v>
      </c>
      <c r="C29" s="88"/>
      <c r="D29" s="88"/>
      <c r="E29" s="88"/>
      <c r="F29" s="88"/>
      <c r="G29" s="22" t="s">
        <v>13</v>
      </c>
      <c r="H29" s="12">
        <v>2</v>
      </c>
      <c r="I29" s="12"/>
      <c r="J29" s="33">
        <f t="shared" ref="J29:J35" si="0">H29*I29</f>
        <v>0</v>
      </c>
    </row>
    <row r="30" spans="1:10" ht="24" customHeight="1" thickBot="1" x14ac:dyDescent="0.3">
      <c r="A30" s="82"/>
      <c r="B30" s="59" t="s">
        <v>38</v>
      </c>
      <c r="C30" s="60"/>
      <c r="D30" s="60"/>
      <c r="E30" s="60"/>
      <c r="F30" s="61"/>
      <c r="G30" s="10" t="s">
        <v>13</v>
      </c>
      <c r="H30" s="8">
        <v>1</v>
      </c>
      <c r="I30" s="8"/>
      <c r="J30" s="9">
        <f t="shared" si="0"/>
        <v>0</v>
      </c>
    </row>
    <row r="31" spans="1:10" ht="15.75" thickBot="1" x14ac:dyDescent="0.3">
      <c r="A31" s="83"/>
      <c r="B31" s="59" t="s">
        <v>39</v>
      </c>
      <c r="C31" s="60"/>
      <c r="D31" s="60"/>
      <c r="E31" s="60"/>
      <c r="F31" s="61"/>
      <c r="G31" s="10" t="s">
        <v>13</v>
      </c>
      <c r="H31" s="8">
        <v>1</v>
      </c>
      <c r="I31" s="8"/>
      <c r="J31" s="33">
        <f t="shared" si="0"/>
        <v>0</v>
      </c>
    </row>
    <row r="32" spans="1:10" ht="42" customHeight="1" thickBot="1" x14ac:dyDescent="0.3">
      <c r="A32" s="14">
        <v>16</v>
      </c>
      <c r="B32" s="59" t="s">
        <v>40</v>
      </c>
      <c r="C32" s="60"/>
      <c r="D32" s="60"/>
      <c r="E32" s="60"/>
      <c r="F32" s="61"/>
      <c r="G32" s="15" t="s">
        <v>41</v>
      </c>
      <c r="H32" s="12">
        <v>60</v>
      </c>
      <c r="I32" s="12"/>
      <c r="J32" s="33">
        <f t="shared" si="0"/>
        <v>0</v>
      </c>
    </row>
    <row r="33" spans="1:10" ht="25.5" customHeight="1" thickBot="1" x14ac:dyDescent="0.3">
      <c r="A33" s="5">
        <v>17</v>
      </c>
      <c r="B33" s="71" t="s">
        <v>42</v>
      </c>
      <c r="C33" s="72"/>
      <c r="D33" s="72"/>
      <c r="E33" s="72"/>
      <c r="F33" s="73"/>
      <c r="G33" s="10" t="s">
        <v>41</v>
      </c>
      <c r="H33" s="8">
        <v>10</v>
      </c>
      <c r="I33" s="8"/>
      <c r="J33" s="33">
        <f t="shared" si="0"/>
        <v>0</v>
      </c>
    </row>
    <row r="34" spans="1:10" ht="27.75" customHeight="1" thickBot="1" x14ac:dyDescent="0.3">
      <c r="A34" s="5">
        <v>18</v>
      </c>
      <c r="B34" s="59" t="s">
        <v>43</v>
      </c>
      <c r="C34" s="60"/>
      <c r="D34" s="60"/>
      <c r="E34" s="60"/>
      <c r="F34" s="61"/>
      <c r="G34" s="26" t="s">
        <v>13</v>
      </c>
      <c r="H34" s="8">
        <v>99</v>
      </c>
      <c r="I34" s="42"/>
      <c r="J34" s="33">
        <f t="shared" si="0"/>
        <v>0</v>
      </c>
    </row>
    <row r="35" spans="1:10" ht="23.25" customHeight="1" thickBot="1" x14ac:dyDescent="0.3">
      <c r="A35" s="44">
        <v>19</v>
      </c>
      <c r="B35" s="74" t="s">
        <v>44</v>
      </c>
      <c r="C35" s="75"/>
      <c r="D35" s="75"/>
      <c r="E35" s="75"/>
      <c r="F35" s="75"/>
      <c r="G35" s="45" t="s">
        <v>16</v>
      </c>
      <c r="H35" s="46">
        <v>1800</v>
      </c>
      <c r="I35" s="47"/>
      <c r="J35" s="48">
        <f t="shared" si="0"/>
        <v>0</v>
      </c>
    </row>
    <row r="36" spans="1:10" ht="23.25" customHeight="1" thickBot="1" x14ac:dyDescent="0.3">
      <c r="A36" s="76" t="s">
        <v>45</v>
      </c>
      <c r="B36" s="77"/>
      <c r="C36" s="77"/>
      <c r="D36" s="77"/>
      <c r="E36" s="77"/>
      <c r="F36" s="77"/>
      <c r="G36" s="77"/>
      <c r="H36" s="77"/>
      <c r="I36" s="77"/>
      <c r="J36" s="78"/>
    </row>
    <row r="37" spans="1:10" ht="22.5" customHeight="1" thickBot="1" x14ac:dyDescent="0.35">
      <c r="A37" s="5">
        <v>21</v>
      </c>
      <c r="B37" s="79" t="s">
        <v>46</v>
      </c>
      <c r="C37" s="80"/>
      <c r="D37" s="80"/>
      <c r="E37" s="80"/>
      <c r="F37" s="81"/>
      <c r="G37" s="10" t="s">
        <v>11</v>
      </c>
      <c r="H37" s="11">
        <v>17500</v>
      </c>
      <c r="I37" s="8"/>
      <c r="J37" s="49">
        <f>H37*I37</f>
        <v>0</v>
      </c>
    </row>
    <row r="38" spans="1:10" ht="27.75" customHeight="1" thickBot="1" x14ac:dyDescent="0.3">
      <c r="A38" s="5">
        <v>22</v>
      </c>
      <c r="B38" s="59" t="s">
        <v>47</v>
      </c>
      <c r="C38" s="60"/>
      <c r="D38" s="60"/>
      <c r="E38" s="60"/>
      <c r="F38" s="61"/>
      <c r="G38" s="10" t="s">
        <v>48</v>
      </c>
      <c r="H38" s="8">
        <v>4000</v>
      </c>
      <c r="I38" s="8"/>
      <c r="J38" s="33">
        <f>H38*I38</f>
        <v>0</v>
      </c>
    </row>
    <row r="39" spans="1:10" ht="15.75" thickBot="1" x14ac:dyDescent="0.3">
      <c r="A39" s="62" t="s">
        <v>49</v>
      </c>
      <c r="B39" s="63"/>
      <c r="C39" s="63"/>
      <c r="D39" s="63"/>
      <c r="E39" s="63"/>
      <c r="F39" s="63"/>
      <c r="G39" s="63"/>
      <c r="H39" s="63"/>
      <c r="I39" s="63"/>
      <c r="J39" s="64"/>
    </row>
    <row r="40" spans="1:10" ht="29.25" customHeight="1" thickBot="1" x14ac:dyDescent="0.3">
      <c r="A40" s="50">
        <v>23</v>
      </c>
      <c r="B40" s="65" t="s">
        <v>50</v>
      </c>
      <c r="C40" s="66"/>
      <c r="D40" s="66"/>
      <c r="E40" s="66"/>
      <c r="F40" s="67"/>
      <c r="G40" s="51" t="s">
        <v>13</v>
      </c>
      <c r="H40" s="52">
        <v>500</v>
      </c>
      <c r="I40" s="52"/>
      <c r="J40" s="52">
        <f>H40*I40</f>
        <v>0</v>
      </c>
    </row>
    <row r="41" spans="1:10" ht="25.5" customHeight="1" thickBot="1" x14ac:dyDescent="0.3">
      <c r="A41" s="53">
        <v>24</v>
      </c>
      <c r="B41" s="68" t="s">
        <v>51</v>
      </c>
      <c r="C41" s="69"/>
      <c r="D41" s="69"/>
      <c r="E41" s="69"/>
      <c r="F41" s="70"/>
      <c r="G41" s="51" t="s">
        <v>13</v>
      </c>
      <c r="H41" s="52">
        <v>25</v>
      </c>
      <c r="I41" s="54"/>
      <c r="J41" s="54">
        <f>H41*I41</f>
        <v>0</v>
      </c>
    </row>
    <row r="42" spans="1:10" ht="15.75" x14ac:dyDescent="0.3">
      <c r="A42" s="55"/>
      <c r="B42" s="55"/>
      <c r="C42" s="55"/>
      <c r="D42" s="55"/>
      <c r="E42" s="55"/>
      <c r="F42" s="56"/>
      <c r="G42" s="55"/>
      <c r="H42" s="55"/>
    </row>
    <row r="43" spans="1:10" ht="15.75" x14ac:dyDescent="0.3">
      <c r="A43" s="57"/>
      <c r="B43" s="57"/>
      <c r="C43" s="57"/>
      <c r="D43" s="57"/>
      <c r="E43" s="57"/>
      <c r="G43" s="57"/>
      <c r="H43" s="57"/>
      <c r="I43" s="55" t="s">
        <v>52</v>
      </c>
      <c r="J43" s="58">
        <f>J40+J38+A4023+J35+J34+J33+J32+J31+J30+J29+J25+J24+J23+J22+J20+J18+J17+J16+J15+J14+J12+J11+J10+J9+J8+J6+J5+J41+J37+J28</f>
        <v>0</v>
      </c>
    </row>
    <row r="44" spans="1:10" ht="15.75" x14ac:dyDescent="0.3">
      <c r="A44" s="57"/>
      <c r="B44" s="57"/>
      <c r="C44" s="57"/>
      <c r="D44" s="57"/>
      <c r="E44" s="57"/>
      <c r="G44" s="57"/>
      <c r="H44" s="57"/>
      <c r="I44" s="55"/>
      <c r="J44" s="58"/>
    </row>
    <row r="45" spans="1:10" x14ac:dyDescent="0.25">
      <c r="A45" s="57"/>
      <c r="B45" s="57"/>
      <c r="C45" s="57"/>
      <c r="D45" s="57"/>
      <c r="E45" s="57"/>
      <c r="G45" s="57"/>
      <c r="H45" s="57"/>
    </row>
  </sheetData>
  <mergeCells count="55">
    <mergeCell ref="B5:F5"/>
    <mergeCell ref="A6:A7"/>
    <mergeCell ref="B6:F7"/>
    <mergeCell ref="A4:J4"/>
    <mergeCell ref="A1:J1"/>
    <mergeCell ref="A2:A3"/>
    <mergeCell ref="B2:F3"/>
    <mergeCell ref="G2:G3"/>
    <mergeCell ref="H2:H3"/>
    <mergeCell ref="B18:F18"/>
    <mergeCell ref="J6:J7"/>
    <mergeCell ref="B8:F8"/>
    <mergeCell ref="B9:F9"/>
    <mergeCell ref="B10:F10"/>
    <mergeCell ref="G6:G7"/>
    <mergeCell ref="H6:H7"/>
    <mergeCell ref="I6:I7"/>
    <mergeCell ref="A13:J13"/>
    <mergeCell ref="B14:F14"/>
    <mergeCell ref="B15:F15"/>
    <mergeCell ref="B16:F16"/>
    <mergeCell ref="B17:F17"/>
    <mergeCell ref="A11:A12"/>
    <mergeCell ref="B11:E12"/>
    <mergeCell ref="A26:J26"/>
    <mergeCell ref="A19:J19"/>
    <mergeCell ref="A20:A22"/>
    <mergeCell ref="B20:D22"/>
    <mergeCell ref="E20:F21"/>
    <mergeCell ref="G20:G21"/>
    <mergeCell ref="H20:H21"/>
    <mergeCell ref="I20:I21"/>
    <mergeCell ref="J20:J21"/>
    <mergeCell ref="E22:F22"/>
    <mergeCell ref="B23:F23"/>
    <mergeCell ref="A24:A25"/>
    <mergeCell ref="B24:D25"/>
    <mergeCell ref="E24:F24"/>
    <mergeCell ref="E25:F25"/>
    <mergeCell ref="A27:A31"/>
    <mergeCell ref="B27:F27"/>
    <mergeCell ref="B28:F28"/>
    <mergeCell ref="B29:F29"/>
    <mergeCell ref="B30:F30"/>
    <mergeCell ref="B31:F31"/>
    <mergeCell ref="B38:F38"/>
    <mergeCell ref="A39:J39"/>
    <mergeCell ref="B40:F40"/>
    <mergeCell ref="B41:F41"/>
    <mergeCell ref="B32:F32"/>
    <mergeCell ref="B33:F33"/>
    <mergeCell ref="B34:F34"/>
    <mergeCell ref="B35:F35"/>
    <mergeCell ref="A36:J36"/>
    <mergeCell ref="B37:F3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Kieruzel Jagoda</dc:creator>
  <cp:lastModifiedBy>Kieruzel Jagoda</cp:lastModifiedBy>
  <cp:lastPrinted>2023-12-05T08:29:06Z</cp:lastPrinted>
  <dcterms:created xsi:type="dcterms:W3CDTF">2023-12-05T08:22:43Z</dcterms:created>
  <dcterms:modified xsi:type="dcterms:W3CDTF">2024-02-09T11:48:15Z</dcterms:modified>
</cp:coreProperties>
</file>