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gluga.DESKTOP-29SF60J\Desktop\Żegluga Świnoujska\2022\Przetargi\14.2022 tratwy\"/>
    </mc:Choice>
  </mc:AlternateContent>
  <xr:revisionPtr revIDLastSave="0" documentId="13_ncr:1_{8F834655-5B05-4DA0-850C-C44927CB4C73}" xr6:coauthVersionLast="47" xr6:coauthVersionMax="47" xr10:uidLastSave="{00000000-0000-0000-0000-000000000000}"/>
  <bookViews>
    <workbookView xWindow="11340" yWindow="0" windowWidth="11064" windowHeight="12360" xr2:uid="{A20054A4-097C-42B7-A083-1C2541D00B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5" i="1" l="1"/>
  <c r="J145" i="1" s="1"/>
  <c r="I145" i="1" s="1"/>
  <c r="G96" i="1"/>
  <c r="J96" i="1" s="1"/>
  <c r="I96" i="1" s="1"/>
  <c r="G47" i="1"/>
  <c r="J47" i="1" s="1"/>
  <c r="I47" i="1" s="1"/>
</calcChain>
</file>

<file path=xl/sharedStrings.xml><?xml version="1.0" encoding="utf-8"?>
<sst xmlns="http://schemas.openxmlformats.org/spreadsheetml/2006/main" count="309" uniqueCount="75">
  <si>
    <t xml:space="preserve">Lp </t>
  </si>
  <si>
    <t xml:space="preserve">Czynności </t>
  </si>
  <si>
    <t xml:space="preserve">j.m. </t>
  </si>
  <si>
    <t xml:space="preserve">ilość </t>
  </si>
  <si>
    <t xml:space="preserve">Cena jedn. </t>
  </si>
  <si>
    <t xml:space="preserve">Wartość netto </t>
  </si>
  <si>
    <t xml:space="preserve">Stawka        VAT </t>
  </si>
  <si>
    <t xml:space="preserve">Wartość     VAT </t>
  </si>
  <si>
    <t xml:space="preserve">Wartość                  brutto </t>
  </si>
  <si>
    <t xml:space="preserve">netto </t>
  </si>
  <si>
    <t>Atestacja tratwy</t>
  </si>
  <si>
    <t>szt.</t>
  </si>
  <si>
    <t>Opłata za wydanie certyfikatu tratwy</t>
  </si>
  <si>
    <t>Taśma do pakowania</t>
  </si>
  <si>
    <t>mtr</t>
  </si>
  <si>
    <t>Uszczelka Novotex</t>
  </si>
  <si>
    <t>Bateria do latarki morskiej</t>
  </si>
  <si>
    <t>Klej do zestawu naprawczego</t>
  </si>
  <si>
    <t>Bateria litowa do oświetlenia tratwy LR6 RFD</t>
  </si>
  <si>
    <t>Zestaw oświetlenia trawty RL 2 RFD</t>
  </si>
  <si>
    <t>Zestaw oświetlenia trawty RL 2 DSB</t>
  </si>
  <si>
    <t>Zestaw oświetlenia trawty RL6 RFD</t>
  </si>
  <si>
    <t>Bateria Litowa do oświetlenia tratwy RFD</t>
  </si>
  <si>
    <t>Bateria Litowa do oświetlenia tratwy DSB</t>
  </si>
  <si>
    <t>Taśma informacyjna do tratwy DSB</t>
  </si>
  <si>
    <t>Zestaw identyfikacyjny tratwy (ZIT)</t>
  </si>
  <si>
    <t>Karta ZIT</t>
  </si>
  <si>
    <t xml:space="preserve">Taśma do zamykania pojemników tratw RFD, </t>
  </si>
  <si>
    <t xml:space="preserve">Taśma do zamykania pojemników tratw DSB, </t>
  </si>
  <si>
    <t xml:space="preserve">Impregnacja linki operacyjnej </t>
  </si>
  <si>
    <t>Etykiety identyfikacyjne</t>
  </si>
  <si>
    <r>
      <t>Legalizacja butli CO</t>
    </r>
    <r>
      <rPr>
        <vertAlign val="subscript"/>
        <sz val="10"/>
        <color rgb="FF000000"/>
        <rFont val="Arial"/>
        <family val="2"/>
        <charset val="238"/>
      </rPr>
      <t>2</t>
    </r>
  </si>
  <si>
    <r>
      <t>Spłonka do butli CO</t>
    </r>
    <r>
      <rPr>
        <vertAlign val="subscript"/>
        <sz val="10"/>
        <color rgb="FF000000"/>
        <rFont val="Arial"/>
        <family val="2"/>
        <charset val="238"/>
      </rPr>
      <t>2</t>
    </r>
  </si>
  <si>
    <r>
      <t>Napełnienie butli CO</t>
    </r>
    <r>
      <rPr>
        <vertAlign val="subscript"/>
        <sz val="10"/>
        <color rgb="FF000000"/>
        <rFont val="Arial"/>
        <family val="2"/>
        <charset val="238"/>
      </rPr>
      <t>2</t>
    </r>
  </si>
  <si>
    <r>
      <t>Test chemiczny buli CO</t>
    </r>
    <r>
      <rPr>
        <vertAlign val="subscript"/>
        <sz val="10"/>
        <color rgb="FF000000"/>
        <rFont val="Arial"/>
        <family val="2"/>
        <charset val="238"/>
      </rPr>
      <t>2</t>
    </r>
  </si>
  <si>
    <t>Głowica operacyjna DK 94</t>
  </si>
  <si>
    <t>Głowica operacyjna DK 88</t>
  </si>
  <si>
    <t>Głowica operacyjna LEAFIELD</t>
  </si>
  <si>
    <t>Zestaw do zamykania pojemników tratwy</t>
  </si>
  <si>
    <t>kpl.</t>
  </si>
  <si>
    <t>Test jakości połączeń klejonych NAP</t>
  </si>
  <si>
    <t>Test jakości podłogi FS akustycznej</t>
  </si>
  <si>
    <t>Test sprawności tratwy GI</t>
  </si>
  <si>
    <t>Zawleczka zabezpieczająca do stalówki operacyjnej</t>
  </si>
  <si>
    <t>Stalówka głowicy operacyjnej</t>
  </si>
  <si>
    <t>Zestaw OTS-65</t>
  </si>
  <si>
    <t>Pas do zamykania pojemnika tratwy ze słabym ogniwem DSB 1</t>
  </si>
  <si>
    <t>Słabe ogniwo pasa opasującego pojemnik tratwy</t>
  </si>
  <si>
    <t>Taśma odblaskowa</t>
  </si>
  <si>
    <t>Wąż wysokiego ciśnienia</t>
  </si>
  <si>
    <t xml:space="preserve">Prace laminarskie </t>
  </si>
  <si>
    <t>cpl</t>
  </si>
  <si>
    <t xml:space="preserve"> Linka falenia tratwy czerwona  PP</t>
  </si>
  <si>
    <t>Prace konserwacyjno porządkowe</t>
  </si>
  <si>
    <t>Transport między operacyjny</t>
  </si>
  <si>
    <t>Razem</t>
  </si>
  <si>
    <t>X</t>
  </si>
  <si>
    <t>Taśma informacyjna  "no cut" do tratw DSB, RFD</t>
  </si>
  <si>
    <t>prom</t>
  </si>
  <si>
    <t>Karsibór III</t>
  </si>
  <si>
    <t>DSB LR97</t>
  </si>
  <si>
    <t>Karsibór IV</t>
  </si>
  <si>
    <t>DSB LR86</t>
  </si>
  <si>
    <t>Do atesracji</t>
  </si>
  <si>
    <t>RFD LIFERAD</t>
  </si>
  <si>
    <t>SZT.</t>
  </si>
  <si>
    <t>Tratwa</t>
  </si>
  <si>
    <t xml:space="preserve">Bielik III </t>
  </si>
  <si>
    <t xml:space="preserve">FORMULARZ ASORTYMENTOWO-CENOWY DLA
65 OSOBOWYCH TRATW PNEUMATYCZNYCH -(DSB LR 86R) </t>
  </si>
  <si>
    <t xml:space="preserve">FORMULARZ ASORTYMENTOWO-CENOWY DLA
65 OSOBOWYCH TRATW PNEUMATYCZNYCH -(DSB LR 97R) </t>
  </si>
  <si>
    <t xml:space="preserve">FORMULARZ ASORTYMENTOWO-CENOWY DLA
65 OSOBOWYCH TRATW PNEUMATYCZNYCH -(RFD Ferryman (single raft)) </t>
  </si>
  <si>
    <t>Wszystkie pozycje z oferty cenowej Wykonawcy powinny być wypełnione. W przypadku braku wyceny jakiejkolwiek pozycji wykazanej w ofercie cenowej, oferta będzie uważana jako niezgodna z SWZ</t>
  </si>
  <si>
    <t>..............................., dn. ...............................</t>
  </si>
  <si>
    <t>.....................................................................</t>
  </si>
  <si>
    <r>
      <t>(</t>
    </r>
    <r>
      <rPr>
        <i/>
        <sz val="7"/>
        <color theme="1"/>
        <rFont val="Arial Narrow"/>
        <family val="2"/>
        <charset val="238"/>
      </rPr>
      <t>podpis(y) osób uprawnionych do reprezentacji wykonawcy, w przypadku oferty wspólnej- podpis pełnomocnika wykonawców zgodnie z SWZ</t>
    </r>
    <r>
      <rPr>
        <sz val="7"/>
        <color theme="1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</si>
</sst>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63CF-0DC7-406F-ACE0-6B77047485B7}">
  <sheetPr>
    <pageSetUpPr fitToPage="1"/>
  </sheetPr>
  <dimension ref="B1:O153"/>
  <sheetViews>
    <sheetView tabSelected="1" topLeftCell="C142" workbookViewId="0">
      <selection activeCell="E153" sqref="E153"/>
    </sheetView>
  </sheetViews>
  <sheetFormatPr defaultColWidth="8.44140625" defaultRowHeight="14.4" x14ac:dyDescent="0.3"/>
  <cols>
    <col min="3" max="3" width="37.21875" customWidth="1"/>
    <col min="6" max="6" width="10.21875" customWidth="1"/>
    <col min="7" max="7" width="10.44140625" customWidth="1"/>
    <col min="8" max="8" width="7.21875" customWidth="1"/>
    <col min="9" max="9" width="8.109375" customWidth="1"/>
    <col min="10" max="10" width="11.5546875" customWidth="1"/>
    <col min="11" max="11" width="15.77734375" customWidth="1"/>
    <col min="12" max="12" width="10.77734375" customWidth="1"/>
    <col min="13" max="13" width="9.77734375" customWidth="1"/>
    <col min="14" max="14" width="9.44140625" customWidth="1"/>
    <col min="15" max="15" width="9.6640625" customWidth="1"/>
  </cols>
  <sheetData>
    <row r="1" spans="2:15" ht="55.2" x14ac:dyDescent="0.3">
      <c r="C1" s="11" t="s">
        <v>68</v>
      </c>
    </row>
    <row r="2" spans="2:15" x14ac:dyDescent="0.3">
      <c r="C2" s="10"/>
    </row>
    <row r="3" spans="2:15" ht="26.4" x14ac:dyDescent="0.3">
      <c r="B3" s="12" t="s">
        <v>0</v>
      </c>
      <c r="C3" s="12" t="s">
        <v>1</v>
      </c>
      <c r="D3" s="12" t="s">
        <v>2</v>
      </c>
      <c r="E3" s="12" t="s">
        <v>3</v>
      </c>
      <c r="F3" s="7" t="s">
        <v>4</v>
      </c>
      <c r="G3" s="13" t="s">
        <v>5</v>
      </c>
      <c r="H3" s="12" t="s">
        <v>6</v>
      </c>
      <c r="I3" s="13" t="s">
        <v>7</v>
      </c>
      <c r="J3" s="12" t="s">
        <v>8</v>
      </c>
      <c r="K3" s="1"/>
    </row>
    <row r="4" spans="2:15" x14ac:dyDescent="0.3">
      <c r="B4" s="12"/>
      <c r="C4" s="12"/>
      <c r="D4" s="12"/>
      <c r="E4" s="12"/>
      <c r="F4" s="6" t="s">
        <v>9</v>
      </c>
      <c r="G4" s="13"/>
      <c r="H4" s="12"/>
      <c r="I4" s="13"/>
      <c r="J4" s="12"/>
      <c r="K4" s="1"/>
    </row>
    <row r="5" spans="2:15" x14ac:dyDescent="0.3">
      <c r="B5" s="5">
        <v>1</v>
      </c>
      <c r="C5" s="8" t="s">
        <v>10</v>
      </c>
      <c r="D5" s="5" t="s">
        <v>11</v>
      </c>
      <c r="E5" s="5"/>
      <c r="F5" s="9"/>
      <c r="G5" s="9"/>
      <c r="H5" s="5"/>
      <c r="I5" s="9"/>
      <c r="J5" s="9"/>
      <c r="K5" s="2"/>
      <c r="L5" s="3"/>
      <c r="M5" s="3" t="s">
        <v>58</v>
      </c>
      <c r="N5" s="3"/>
      <c r="O5" s="3"/>
    </row>
    <row r="6" spans="2:15" x14ac:dyDescent="0.3">
      <c r="B6" s="5">
        <v>2</v>
      </c>
      <c r="C6" s="8" t="s">
        <v>12</v>
      </c>
      <c r="D6" s="5" t="s">
        <v>11</v>
      </c>
      <c r="E6" s="5"/>
      <c r="F6" s="9"/>
      <c r="G6" s="9"/>
      <c r="H6" s="5"/>
      <c r="I6" s="9"/>
      <c r="J6" s="9"/>
      <c r="K6" s="2"/>
      <c r="L6" s="3"/>
      <c r="M6" s="3"/>
      <c r="N6" s="3"/>
      <c r="O6" s="3"/>
    </row>
    <row r="7" spans="2:15" x14ac:dyDescent="0.3">
      <c r="B7" s="5">
        <v>3</v>
      </c>
      <c r="C7" s="8" t="s">
        <v>13</v>
      </c>
      <c r="D7" s="5" t="s">
        <v>14</v>
      </c>
      <c r="E7" s="5"/>
      <c r="F7" s="9"/>
      <c r="G7" s="9"/>
      <c r="H7" s="5"/>
      <c r="I7" s="9"/>
      <c r="J7" s="9"/>
      <c r="K7" s="2"/>
      <c r="L7" s="3" t="s">
        <v>66</v>
      </c>
      <c r="M7" s="3" t="s">
        <v>59</v>
      </c>
      <c r="N7" s="3" t="s">
        <v>61</v>
      </c>
      <c r="O7" s="3" t="s">
        <v>67</v>
      </c>
    </row>
    <row r="8" spans="2:15" x14ac:dyDescent="0.3">
      <c r="B8" s="5">
        <v>4</v>
      </c>
      <c r="C8" s="8" t="s">
        <v>15</v>
      </c>
      <c r="D8" s="5" t="s">
        <v>11</v>
      </c>
      <c r="E8" s="5"/>
      <c r="F8" s="9"/>
      <c r="G8" s="9"/>
      <c r="H8" s="5"/>
      <c r="I8" s="9"/>
      <c r="J8" s="9"/>
      <c r="K8" s="2"/>
      <c r="L8" s="4" t="s">
        <v>60</v>
      </c>
      <c r="M8" s="3">
        <v>2</v>
      </c>
      <c r="N8" s="3">
        <v>2</v>
      </c>
      <c r="O8" s="3"/>
    </row>
    <row r="9" spans="2:15" x14ac:dyDescent="0.3">
      <c r="B9" s="5">
        <v>5</v>
      </c>
      <c r="C9" s="8" t="s">
        <v>16</v>
      </c>
      <c r="D9" s="5" t="s">
        <v>11</v>
      </c>
      <c r="E9" s="5"/>
      <c r="F9" s="9"/>
      <c r="G9" s="9"/>
      <c r="H9" s="5"/>
      <c r="I9" s="9"/>
      <c r="J9" s="9"/>
      <c r="K9" s="2"/>
      <c r="L9" s="4" t="s">
        <v>64</v>
      </c>
      <c r="M9" s="3"/>
      <c r="N9" s="3">
        <v>2</v>
      </c>
      <c r="O9" s="3"/>
    </row>
    <row r="10" spans="2:15" ht="13.8" customHeight="1" x14ac:dyDescent="0.3">
      <c r="B10" s="5">
        <v>6</v>
      </c>
      <c r="C10" s="8" t="s">
        <v>17</v>
      </c>
      <c r="D10" s="5" t="s">
        <v>11</v>
      </c>
      <c r="E10" s="5"/>
      <c r="F10" s="9"/>
      <c r="G10" s="9"/>
      <c r="H10" s="5"/>
      <c r="I10" s="9"/>
      <c r="J10" s="9"/>
      <c r="K10" s="2"/>
      <c r="L10" s="4" t="s">
        <v>62</v>
      </c>
      <c r="M10" s="3">
        <v>2</v>
      </c>
      <c r="N10" s="3"/>
      <c r="O10" s="3">
        <v>2</v>
      </c>
    </row>
    <row r="11" spans="2:15" ht="14.4" customHeight="1" x14ac:dyDescent="0.3">
      <c r="B11" s="5">
        <v>7</v>
      </c>
      <c r="C11" s="8" t="s">
        <v>18</v>
      </c>
      <c r="D11" s="5" t="s">
        <v>11</v>
      </c>
      <c r="E11" s="5"/>
      <c r="F11" s="9"/>
      <c r="G11" s="9"/>
      <c r="H11" s="5"/>
      <c r="I11" s="9"/>
      <c r="J11" s="9"/>
      <c r="K11" s="2"/>
      <c r="L11" s="3"/>
      <c r="M11" s="3"/>
      <c r="N11" s="3"/>
      <c r="O11" s="3"/>
    </row>
    <row r="12" spans="2:15" x14ac:dyDescent="0.3">
      <c r="B12" s="5">
        <v>8</v>
      </c>
      <c r="C12" s="8" t="s">
        <v>19</v>
      </c>
      <c r="D12" s="5" t="s">
        <v>11</v>
      </c>
      <c r="E12" s="5"/>
      <c r="F12" s="9"/>
      <c r="G12" s="9"/>
      <c r="H12" s="5"/>
      <c r="I12" s="9"/>
      <c r="J12" s="9"/>
      <c r="K12" s="2"/>
      <c r="L12" s="3"/>
      <c r="M12" s="3"/>
      <c r="N12" s="3"/>
      <c r="O12" s="3"/>
    </row>
    <row r="13" spans="2:15" x14ac:dyDescent="0.3">
      <c r="B13" s="5">
        <v>9</v>
      </c>
      <c r="C13" s="8" t="s">
        <v>20</v>
      </c>
      <c r="D13" s="5" t="s">
        <v>11</v>
      </c>
      <c r="E13" s="5"/>
      <c r="F13" s="9"/>
      <c r="G13" s="9"/>
      <c r="H13" s="5"/>
      <c r="I13" s="9"/>
      <c r="J13" s="9"/>
      <c r="K13" s="2"/>
      <c r="L13" s="3" t="s">
        <v>63</v>
      </c>
      <c r="M13" s="3" t="s">
        <v>65</v>
      </c>
      <c r="N13" s="3"/>
      <c r="O13" s="3"/>
    </row>
    <row r="14" spans="2:15" x14ac:dyDescent="0.3">
      <c r="B14" s="5">
        <v>10</v>
      </c>
      <c r="C14" s="8" t="s">
        <v>21</v>
      </c>
      <c r="D14" s="5" t="s">
        <v>11</v>
      </c>
      <c r="E14" s="5"/>
      <c r="F14" s="9"/>
      <c r="G14" s="9"/>
      <c r="H14" s="5"/>
      <c r="I14" s="9"/>
      <c r="J14" s="9"/>
      <c r="K14" s="2"/>
      <c r="L14" s="3"/>
      <c r="M14" s="3"/>
      <c r="N14" s="3"/>
      <c r="O14" s="3"/>
    </row>
    <row r="15" spans="2:15" x14ac:dyDescent="0.3">
      <c r="B15" s="5">
        <v>11</v>
      </c>
      <c r="C15" s="8" t="s">
        <v>22</v>
      </c>
      <c r="D15" s="5" t="s">
        <v>11</v>
      </c>
      <c r="E15" s="5"/>
      <c r="F15" s="9"/>
      <c r="G15" s="9"/>
      <c r="H15" s="5"/>
      <c r="I15" s="9"/>
      <c r="J15" s="9"/>
      <c r="K15" s="2"/>
      <c r="L15" s="3" t="s">
        <v>60</v>
      </c>
      <c r="M15" s="3">
        <v>4</v>
      </c>
      <c r="N15" s="3"/>
      <c r="O15" s="3"/>
    </row>
    <row r="16" spans="2:15" x14ac:dyDescent="0.3">
      <c r="B16" s="5">
        <v>12</v>
      </c>
      <c r="C16" s="8" t="s">
        <v>23</v>
      </c>
      <c r="D16" s="5" t="s">
        <v>11</v>
      </c>
      <c r="E16" s="5"/>
      <c r="F16" s="9"/>
      <c r="G16" s="9"/>
      <c r="H16" s="5"/>
      <c r="I16" s="9"/>
      <c r="J16" s="9"/>
      <c r="K16" s="2"/>
      <c r="L16" s="3" t="s">
        <v>64</v>
      </c>
      <c r="M16" s="3">
        <v>2</v>
      </c>
      <c r="N16" s="3"/>
      <c r="O16" s="3"/>
    </row>
    <row r="17" spans="2:15" x14ac:dyDescent="0.3">
      <c r="B17" s="5">
        <v>13</v>
      </c>
      <c r="C17" s="8" t="s">
        <v>24</v>
      </c>
      <c r="D17" s="5" t="s">
        <v>14</v>
      </c>
      <c r="E17" s="5"/>
      <c r="F17" s="9"/>
      <c r="G17" s="9"/>
      <c r="H17" s="5"/>
      <c r="I17" s="9"/>
      <c r="J17" s="9"/>
      <c r="K17" s="2"/>
      <c r="L17" s="3" t="s">
        <v>62</v>
      </c>
      <c r="M17" s="3">
        <v>4</v>
      </c>
      <c r="N17" s="3"/>
      <c r="O17" s="3"/>
    </row>
    <row r="18" spans="2:15" x14ac:dyDescent="0.3">
      <c r="B18" s="5">
        <v>14</v>
      </c>
      <c r="C18" s="8" t="s">
        <v>25</v>
      </c>
      <c r="D18" s="5" t="s">
        <v>11</v>
      </c>
      <c r="E18" s="5"/>
      <c r="F18" s="9"/>
      <c r="G18" s="9"/>
      <c r="H18" s="5"/>
      <c r="I18" s="9"/>
      <c r="J18" s="9"/>
      <c r="K18" s="2"/>
      <c r="L18" s="3" t="s">
        <v>55</v>
      </c>
      <c r="M18" s="3">
        <v>10</v>
      </c>
      <c r="N18" s="3"/>
      <c r="O18" s="3"/>
    </row>
    <row r="19" spans="2:15" x14ac:dyDescent="0.3">
      <c r="B19" s="5">
        <v>15</v>
      </c>
      <c r="C19" s="8" t="s">
        <v>26</v>
      </c>
      <c r="D19" s="5" t="s">
        <v>11</v>
      </c>
      <c r="E19" s="5"/>
      <c r="F19" s="9"/>
      <c r="G19" s="9"/>
      <c r="H19" s="5"/>
      <c r="I19" s="9"/>
      <c r="J19" s="9"/>
      <c r="K19" s="2"/>
      <c r="L19" s="3"/>
      <c r="M19" s="3"/>
      <c r="N19" s="3"/>
      <c r="O19" s="3"/>
    </row>
    <row r="20" spans="2:15" ht="26.4" x14ac:dyDescent="0.3">
      <c r="B20" s="5">
        <v>16</v>
      </c>
      <c r="C20" s="8" t="s">
        <v>57</v>
      </c>
      <c r="D20" s="5" t="s">
        <v>14</v>
      </c>
      <c r="E20" s="5"/>
      <c r="F20" s="9"/>
      <c r="G20" s="9"/>
      <c r="H20" s="5"/>
      <c r="I20" s="9"/>
      <c r="J20" s="9"/>
      <c r="K20" s="2"/>
      <c r="L20" s="3"/>
      <c r="M20" s="3"/>
      <c r="N20" s="3"/>
      <c r="O20" s="3"/>
    </row>
    <row r="21" spans="2:15" ht="26.4" x14ac:dyDescent="0.3">
      <c r="B21" s="5">
        <v>17</v>
      </c>
      <c r="C21" s="8" t="s">
        <v>27</v>
      </c>
      <c r="D21" s="5" t="s">
        <v>11</v>
      </c>
      <c r="E21" s="5"/>
      <c r="F21" s="9"/>
      <c r="G21" s="9"/>
      <c r="H21" s="5"/>
      <c r="I21" s="9"/>
      <c r="J21" s="9"/>
      <c r="K21" s="2"/>
    </row>
    <row r="22" spans="2:15" ht="26.4" x14ac:dyDescent="0.3">
      <c r="B22" s="5">
        <v>18</v>
      </c>
      <c r="C22" s="8" t="s">
        <v>28</v>
      </c>
      <c r="D22" s="5" t="s">
        <v>11</v>
      </c>
      <c r="E22" s="5"/>
      <c r="F22" s="9"/>
      <c r="G22" s="9"/>
      <c r="H22" s="5"/>
      <c r="I22" s="9"/>
      <c r="J22" s="9"/>
      <c r="K22" s="2"/>
    </row>
    <row r="23" spans="2:15" x14ac:dyDescent="0.3">
      <c r="B23" s="5">
        <v>19</v>
      </c>
      <c r="C23" s="8" t="s">
        <v>29</v>
      </c>
      <c r="D23" s="5" t="s">
        <v>11</v>
      </c>
      <c r="E23" s="5"/>
      <c r="F23" s="9"/>
      <c r="G23" s="9"/>
      <c r="H23" s="5"/>
      <c r="I23" s="9"/>
      <c r="J23" s="9"/>
      <c r="K23" s="2"/>
    </row>
    <row r="24" spans="2:15" x14ac:dyDescent="0.3">
      <c r="B24" s="5">
        <v>20</v>
      </c>
      <c r="C24" s="8" t="s">
        <v>30</v>
      </c>
      <c r="D24" s="5" t="s">
        <v>11</v>
      </c>
      <c r="E24" s="5"/>
      <c r="F24" s="9"/>
      <c r="G24" s="9"/>
      <c r="H24" s="5"/>
      <c r="I24" s="9"/>
      <c r="J24" s="9"/>
      <c r="K24" s="2"/>
    </row>
    <row r="25" spans="2:15" ht="15.6" x14ac:dyDescent="0.3">
      <c r="B25" s="5">
        <v>21</v>
      </c>
      <c r="C25" s="8" t="s">
        <v>31</v>
      </c>
      <c r="D25" s="5" t="s">
        <v>11</v>
      </c>
      <c r="E25" s="5"/>
      <c r="F25" s="9"/>
      <c r="G25" s="9"/>
      <c r="H25" s="5"/>
      <c r="I25" s="9"/>
      <c r="J25" s="9"/>
      <c r="K25" s="2"/>
    </row>
    <row r="26" spans="2:15" ht="15.6" x14ac:dyDescent="0.3">
      <c r="B26" s="5">
        <v>22</v>
      </c>
      <c r="C26" s="8" t="s">
        <v>32</v>
      </c>
      <c r="D26" s="5" t="s">
        <v>11</v>
      </c>
      <c r="E26" s="5"/>
      <c r="F26" s="9"/>
      <c r="G26" s="9"/>
      <c r="H26" s="5"/>
      <c r="I26" s="9"/>
      <c r="J26" s="9"/>
      <c r="K26" s="2"/>
    </row>
    <row r="27" spans="2:15" ht="15.6" x14ac:dyDescent="0.3">
      <c r="B27" s="5">
        <v>23</v>
      </c>
      <c r="C27" s="8" t="s">
        <v>33</v>
      </c>
      <c r="D27" s="5" t="s">
        <v>11</v>
      </c>
      <c r="E27" s="5"/>
      <c r="F27" s="9"/>
      <c r="G27" s="9"/>
      <c r="H27" s="5"/>
      <c r="I27" s="9"/>
      <c r="J27" s="9"/>
      <c r="K27" s="2"/>
    </row>
    <row r="28" spans="2:15" ht="15.6" x14ac:dyDescent="0.3">
      <c r="B28" s="5">
        <v>24</v>
      </c>
      <c r="C28" s="8" t="s">
        <v>34</v>
      </c>
      <c r="D28" s="5" t="s">
        <v>11</v>
      </c>
      <c r="E28" s="5"/>
      <c r="F28" s="9"/>
      <c r="G28" s="9"/>
      <c r="H28" s="5"/>
      <c r="I28" s="9"/>
      <c r="J28" s="9"/>
      <c r="K28" s="2"/>
    </row>
    <row r="29" spans="2:15" x14ac:dyDescent="0.3">
      <c r="B29" s="5">
        <v>25</v>
      </c>
      <c r="C29" s="8" t="s">
        <v>35</v>
      </c>
      <c r="D29" s="5" t="s">
        <v>11</v>
      </c>
      <c r="E29" s="5"/>
      <c r="F29" s="9"/>
      <c r="G29" s="9"/>
      <c r="H29" s="5"/>
      <c r="I29" s="9"/>
      <c r="J29" s="9"/>
      <c r="K29" s="2"/>
    </row>
    <row r="30" spans="2:15" x14ac:dyDescent="0.3">
      <c r="B30" s="5">
        <v>26</v>
      </c>
      <c r="C30" s="8" t="s">
        <v>36</v>
      </c>
      <c r="D30" s="5" t="s">
        <v>11</v>
      </c>
      <c r="E30" s="5"/>
      <c r="F30" s="9"/>
      <c r="G30" s="9"/>
      <c r="H30" s="5"/>
      <c r="I30" s="9"/>
      <c r="J30" s="9"/>
      <c r="K30" s="2"/>
    </row>
    <row r="31" spans="2:15" x14ac:dyDescent="0.3">
      <c r="B31" s="5">
        <v>27</v>
      </c>
      <c r="C31" s="8" t="s">
        <v>37</v>
      </c>
      <c r="D31" s="5" t="s">
        <v>11</v>
      </c>
      <c r="E31" s="5"/>
      <c r="F31" s="9"/>
      <c r="G31" s="9"/>
      <c r="H31" s="5"/>
      <c r="I31" s="9"/>
      <c r="J31" s="9"/>
      <c r="K31" s="2"/>
    </row>
    <row r="32" spans="2:15" x14ac:dyDescent="0.3">
      <c r="B32" s="5">
        <v>28</v>
      </c>
      <c r="C32" s="8" t="s">
        <v>38</v>
      </c>
      <c r="D32" s="5" t="s">
        <v>39</v>
      </c>
      <c r="E32" s="5"/>
      <c r="F32" s="9"/>
      <c r="G32" s="9"/>
      <c r="H32" s="5"/>
      <c r="I32" s="9"/>
      <c r="J32" s="9"/>
      <c r="K32" s="2"/>
    </row>
    <row r="33" spans="2:11" x14ac:dyDescent="0.3">
      <c r="B33" s="5">
        <v>29</v>
      </c>
      <c r="C33" s="8" t="s">
        <v>40</v>
      </c>
      <c r="D33" s="5" t="s">
        <v>11</v>
      </c>
      <c r="E33" s="5"/>
      <c r="F33" s="9"/>
      <c r="G33" s="9"/>
      <c r="H33" s="5"/>
      <c r="I33" s="9"/>
      <c r="J33" s="9"/>
      <c r="K33" s="2"/>
    </row>
    <row r="34" spans="2:11" x14ac:dyDescent="0.3">
      <c r="B34" s="5">
        <v>30</v>
      </c>
      <c r="C34" s="8" t="s">
        <v>41</v>
      </c>
      <c r="D34" s="5" t="s">
        <v>11</v>
      </c>
      <c r="E34" s="5"/>
      <c r="F34" s="9"/>
      <c r="G34" s="9"/>
      <c r="H34" s="5"/>
      <c r="I34" s="9"/>
      <c r="J34" s="9"/>
      <c r="K34" s="2"/>
    </row>
    <row r="35" spans="2:11" x14ac:dyDescent="0.3">
      <c r="B35" s="5">
        <v>31</v>
      </c>
      <c r="C35" s="8" t="s">
        <v>42</v>
      </c>
      <c r="D35" s="5" t="s">
        <v>11</v>
      </c>
      <c r="E35" s="5"/>
      <c r="F35" s="9"/>
      <c r="G35" s="9"/>
      <c r="H35" s="5"/>
      <c r="I35" s="9"/>
      <c r="J35" s="9"/>
      <c r="K35" s="2"/>
    </row>
    <row r="36" spans="2:11" ht="26.4" x14ac:dyDescent="0.3">
      <c r="B36" s="5">
        <v>32</v>
      </c>
      <c r="C36" s="8" t="s">
        <v>43</v>
      </c>
      <c r="D36" s="5" t="s">
        <v>11</v>
      </c>
      <c r="E36" s="5"/>
      <c r="F36" s="9"/>
      <c r="G36" s="9"/>
      <c r="H36" s="5"/>
      <c r="I36" s="9"/>
      <c r="J36" s="9"/>
      <c r="K36" s="2"/>
    </row>
    <row r="37" spans="2:11" x14ac:dyDescent="0.3">
      <c r="B37" s="5">
        <v>33</v>
      </c>
      <c r="C37" s="8" t="s">
        <v>44</v>
      </c>
      <c r="D37" s="5" t="s">
        <v>11</v>
      </c>
      <c r="E37" s="5"/>
      <c r="F37" s="9"/>
      <c r="G37" s="9"/>
      <c r="H37" s="5"/>
      <c r="I37" s="9"/>
      <c r="J37" s="9"/>
      <c r="K37" s="2"/>
    </row>
    <row r="38" spans="2:11" x14ac:dyDescent="0.3">
      <c r="B38" s="5">
        <v>34</v>
      </c>
      <c r="C38" s="8" t="s">
        <v>45</v>
      </c>
      <c r="D38" s="5" t="s">
        <v>11</v>
      </c>
      <c r="E38" s="5"/>
      <c r="F38" s="9"/>
      <c r="G38" s="9"/>
      <c r="H38" s="5"/>
      <c r="I38" s="9"/>
      <c r="J38" s="9"/>
      <c r="K38" s="2"/>
    </row>
    <row r="39" spans="2:11" ht="26.4" x14ac:dyDescent="0.3">
      <c r="B39" s="5">
        <v>35</v>
      </c>
      <c r="C39" s="8" t="s">
        <v>46</v>
      </c>
      <c r="D39" s="5" t="s">
        <v>11</v>
      </c>
      <c r="E39" s="5"/>
      <c r="F39" s="9"/>
      <c r="G39" s="9"/>
      <c r="H39" s="5"/>
      <c r="I39" s="9"/>
      <c r="J39" s="9"/>
      <c r="K39" s="2"/>
    </row>
    <row r="40" spans="2:11" ht="26.4" x14ac:dyDescent="0.3">
      <c r="B40" s="5">
        <v>36</v>
      </c>
      <c r="C40" s="8" t="s">
        <v>47</v>
      </c>
      <c r="D40" s="5" t="s">
        <v>11</v>
      </c>
      <c r="E40" s="5"/>
      <c r="F40" s="9"/>
      <c r="G40" s="9"/>
      <c r="H40" s="5"/>
      <c r="I40" s="9"/>
      <c r="J40" s="9"/>
      <c r="K40" s="2"/>
    </row>
    <row r="41" spans="2:11" x14ac:dyDescent="0.3">
      <c r="B41" s="5">
        <v>37</v>
      </c>
      <c r="C41" s="8" t="s">
        <v>48</v>
      </c>
      <c r="D41" s="5" t="s">
        <v>11</v>
      </c>
      <c r="E41" s="5"/>
      <c r="F41" s="9"/>
      <c r="G41" s="9"/>
      <c r="H41" s="5"/>
      <c r="I41" s="9"/>
      <c r="J41" s="9"/>
      <c r="K41" s="2"/>
    </row>
    <row r="42" spans="2:11" x14ac:dyDescent="0.3">
      <c r="B42" s="5">
        <v>38</v>
      </c>
      <c r="C42" s="8" t="s">
        <v>49</v>
      </c>
      <c r="D42" s="5" t="s">
        <v>11</v>
      </c>
      <c r="E42" s="5"/>
      <c r="F42" s="9"/>
      <c r="G42" s="9"/>
      <c r="H42" s="5"/>
      <c r="I42" s="9"/>
      <c r="J42" s="9"/>
      <c r="K42" s="2"/>
    </row>
    <row r="43" spans="2:11" x14ac:dyDescent="0.3">
      <c r="B43" s="5">
        <v>39</v>
      </c>
      <c r="C43" s="8" t="s">
        <v>50</v>
      </c>
      <c r="D43" s="5" t="s">
        <v>51</v>
      </c>
      <c r="E43" s="5"/>
      <c r="F43" s="9"/>
      <c r="G43" s="9"/>
      <c r="H43" s="5"/>
      <c r="I43" s="9"/>
      <c r="J43" s="9"/>
      <c r="K43" s="2"/>
    </row>
    <row r="44" spans="2:11" x14ac:dyDescent="0.3">
      <c r="B44" s="5">
        <v>40</v>
      </c>
      <c r="C44" s="8" t="s">
        <v>52</v>
      </c>
      <c r="D44" s="5" t="s">
        <v>14</v>
      </c>
      <c r="E44" s="5"/>
      <c r="F44" s="9"/>
      <c r="G44" s="9"/>
      <c r="H44" s="5"/>
      <c r="I44" s="9"/>
      <c r="J44" s="9"/>
      <c r="K44" s="2"/>
    </row>
    <row r="45" spans="2:11" x14ac:dyDescent="0.3">
      <c r="B45" s="5">
        <v>41</v>
      </c>
      <c r="C45" s="8" t="s">
        <v>53</v>
      </c>
      <c r="D45" s="5" t="s">
        <v>11</v>
      </c>
      <c r="E45" s="5"/>
      <c r="F45" s="9"/>
      <c r="G45" s="9"/>
      <c r="H45" s="5"/>
      <c r="I45" s="9"/>
      <c r="J45" s="9"/>
      <c r="K45" s="2"/>
    </row>
    <row r="46" spans="2:11" x14ac:dyDescent="0.3">
      <c r="B46" s="5">
        <v>42</v>
      </c>
      <c r="C46" s="8" t="s">
        <v>54</v>
      </c>
      <c r="D46" s="5" t="s">
        <v>11</v>
      </c>
      <c r="E46" s="5"/>
      <c r="F46" s="9"/>
      <c r="G46" s="9"/>
      <c r="H46" s="5"/>
      <c r="I46" s="9"/>
      <c r="J46" s="9"/>
      <c r="K46" s="2"/>
    </row>
    <row r="47" spans="2:11" x14ac:dyDescent="0.3">
      <c r="B47" s="8"/>
      <c r="C47" s="14" t="s">
        <v>55</v>
      </c>
      <c r="D47" s="14"/>
      <c r="E47" s="8"/>
      <c r="F47" s="8"/>
      <c r="G47" s="9">
        <f>SUM(G5:G46)</f>
        <v>0</v>
      </c>
      <c r="H47" s="5" t="s">
        <v>56</v>
      </c>
      <c r="I47" s="9">
        <f t="shared" ref="I47" si="0">SUM(J47-G47)</f>
        <v>0</v>
      </c>
      <c r="J47" s="9">
        <f t="shared" ref="J47" si="1">SUM(G47*1.23)</f>
        <v>0</v>
      </c>
      <c r="K47" s="2"/>
    </row>
    <row r="50" spans="2:10" ht="55.2" x14ac:dyDescent="0.3">
      <c r="C50" s="11" t="s">
        <v>69</v>
      </c>
    </row>
    <row r="51" spans="2:10" x14ac:dyDescent="0.3">
      <c r="C51" s="10"/>
    </row>
    <row r="52" spans="2:10" ht="26.4" x14ac:dyDescent="0.3">
      <c r="B52" s="12" t="s">
        <v>0</v>
      </c>
      <c r="C52" s="12" t="s">
        <v>1</v>
      </c>
      <c r="D52" s="12" t="s">
        <v>2</v>
      </c>
      <c r="E52" s="12" t="s">
        <v>3</v>
      </c>
      <c r="F52" s="7" t="s">
        <v>4</v>
      </c>
      <c r="G52" s="13" t="s">
        <v>5</v>
      </c>
      <c r="H52" s="12" t="s">
        <v>6</v>
      </c>
      <c r="I52" s="13" t="s">
        <v>7</v>
      </c>
      <c r="J52" s="12" t="s">
        <v>8</v>
      </c>
    </row>
    <row r="53" spans="2:10" x14ac:dyDescent="0.3">
      <c r="B53" s="12"/>
      <c r="C53" s="12"/>
      <c r="D53" s="12"/>
      <c r="E53" s="12"/>
      <c r="F53" s="6" t="s">
        <v>9</v>
      </c>
      <c r="G53" s="13"/>
      <c r="H53" s="12"/>
      <c r="I53" s="13"/>
      <c r="J53" s="12"/>
    </row>
    <row r="54" spans="2:10" x14ac:dyDescent="0.3">
      <c r="B54" s="5">
        <v>1</v>
      </c>
      <c r="C54" s="8" t="s">
        <v>10</v>
      </c>
      <c r="D54" s="5" t="s">
        <v>11</v>
      </c>
      <c r="E54" s="5"/>
      <c r="F54" s="9"/>
      <c r="G54" s="9"/>
      <c r="H54" s="5"/>
      <c r="I54" s="9"/>
      <c r="J54" s="9"/>
    </row>
    <row r="55" spans="2:10" x14ac:dyDescent="0.3">
      <c r="B55" s="5">
        <v>2</v>
      </c>
      <c r="C55" s="8" t="s">
        <v>12</v>
      </c>
      <c r="D55" s="5" t="s">
        <v>11</v>
      </c>
      <c r="E55" s="5"/>
      <c r="F55" s="9"/>
      <c r="G55" s="9"/>
      <c r="H55" s="5"/>
      <c r="I55" s="9"/>
      <c r="J55" s="9"/>
    </row>
    <row r="56" spans="2:10" x14ac:dyDescent="0.3">
      <c r="B56" s="5">
        <v>3</v>
      </c>
      <c r="C56" s="8" t="s">
        <v>13</v>
      </c>
      <c r="D56" s="5" t="s">
        <v>14</v>
      </c>
      <c r="E56" s="5"/>
      <c r="F56" s="9"/>
      <c r="G56" s="9"/>
      <c r="H56" s="5"/>
      <c r="I56" s="9"/>
      <c r="J56" s="9"/>
    </row>
    <row r="57" spans="2:10" x14ac:dyDescent="0.3">
      <c r="B57" s="5">
        <v>4</v>
      </c>
      <c r="C57" s="8" t="s">
        <v>15</v>
      </c>
      <c r="D57" s="5" t="s">
        <v>11</v>
      </c>
      <c r="E57" s="5"/>
      <c r="F57" s="9"/>
      <c r="G57" s="9"/>
      <c r="H57" s="5"/>
      <c r="I57" s="9"/>
      <c r="J57" s="9"/>
    </row>
    <row r="58" spans="2:10" x14ac:dyDescent="0.3">
      <c r="B58" s="5">
        <v>5</v>
      </c>
      <c r="C58" s="8" t="s">
        <v>16</v>
      </c>
      <c r="D58" s="5" t="s">
        <v>11</v>
      </c>
      <c r="E58" s="5"/>
      <c r="F58" s="9"/>
      <c r="G58" s="9"/>
      <c r="H58" s="5"/>
      <c r="I58" s="9"/>
      <c r="J58" s="9"/>
    </row>
    <row r="59" spans="2:10" x14ac:dyDescent="0.3">
      <c r="B59" s="5">
        <v>6</v>
      </c>
      <c r="C59" s="8" t="s">
        <v>17</v>
      </c>
      <c r="D59" s="5" t="s">
        <v>11</v>
      </c>
      <c r="E59" s="5"/>
      <c r="F59" s="9"/>
      <c r="G59" s="9"/>
      <c r="H59" s="5"/>
      <c r="I59" s="9"/>
      <c r="J59" s="9"/>
    </row>
    <row r="60" spans="2:10" ht="26.4" x14ac:dyDescent="0.3">
      <c r="B60" s="5">
        <v>7</v>
      </c>
      <c r="C60" s="8" t="s">
        <v>18</v>
      </c>
      <c r="D60" s="5" t="s">
        <v>11</v>
      </c>
      <c r="E60" s="5"/>
      <c r="F60" s="9"/>
      <c r="G60" s="9"/>
      <c r="H60" s="5"/>
      <c r="I60" s="9"/>
      <c r="J60" s="9"/>
    </row>
    <row r="61" spans="2:10" x14ac:dyDescent="0.3">
      <c r="B61" s="5">
        <v>8</v>
      </c>
      <c r="C61" s="8" t="s">
        <v>19</v>
      </c>
      <c r="D61" s="5" t="s">
        <v>11</v>
      </c>
      <c r="E61" s="5"/>
      <c r="F61" s="9"/>
      <c r="G61" s="9"/>
      <c r="H61" s="5"/>
      <c r="I61" s="9"/>
      <c r="J61" s="9"/>
    </row>
    <row r="62" spans="2:10" x14ac:dyDescent="0.3">
      <c r="B62" s="5">
        <v>9</v>
      </c>
      <c r="C62" s="8" t="s">
        <v>20</v>
      </c>
      <c r="D62" s="5" t="s">
        <v>11</v>
      </c>
      <c r="E62" s="5"/>
      <c r="F62" s="9"/>
      <c r="G62" s="9"/>
      <c r="H62" s="5"/>
      <c r="I62" s="9"/>
      <c r="J62" s="9"/>
    </row>
    <row r="63" spans="2:10" x14ac:dyDescent="0.3">
      <c r="B63" s="5">
        <v>10</v>
      </c>
      <c r="C63" s="8" t="s">
        <v>21</v>
      </c>
      <c r="D63" s="5" t="s">
        <v>11</v>
      </c>
      <c r="E63" s="5"/>
      <c r="F63" s="9"/>
      <c r="G63" s="9"/>
      <c r="H63" s="5"/>
      <c r="I63" s="9"/>
      <c r="J63" s="9"/>
    </row>
    <row r="64" spans="2:10" x14ac:dyDescent="0.3">
      <c r="B64" s="5">
        <v>11</v>
      </c>
      <c r="C64" s="8" t="s">
        <v>22</v>
      </c>
      <c r="D64" s="5" t="s">
        <v>11</v>
      </c>
      <c r="E64" s="5"/>
      <c r="F64" s="9"/>
      <c r="G64" s="9"/>
      <c r="H64" s="5"/>
      <c r="I64" s="9"/>
      <c r="J64" s="9"/>
    </row>
    <row r="65" spans="2:10" x14ac:dyDescent="0.3">
      <c r="B65" s="5">
        <v>12</v>
      </c>
      <c r="C65" s="8" t="s">
        <v>23</v>
      </c>
      <c r="D65" s="5" t="s">
        <v>11</v>
      </c>
      <c r="E65" s="5"/>
      <c r="F65" s="9"/>
      <c r="G65" s="9"/>
      <c r="H65" s="5"/>
      <c r="I65" s="9"/>
      <c r="J65" s="9"/>
    </row>
    <row r="66" spans="2:10" x14ac:dyDescent="0.3">
      <c r="B66" s="5">
        <v>13</v>
      </c>
      <c r="C66" s="8" t="s">
        <v>24</v>
      </c>
      <c r="D66" s="5" t="s">
        <v>14</v>
      </c>
      <c r="E66" s="5"/>
      <c r="F66" s="9"/>
      <c r="G66" s="9"/>
      <c r="H66" s="5"/>
      <c r="I66" s="9"/>
      <c r="J66" s="9"/>
    </row>
    <row r="67" spans="2:10" x14ac:dyDescent="0.3">
      <c r="B67" s="5">
        <v>14</v>
      </c>
      <c r="C67" s="8" t="s">
        <v>25</v>
      </c>
      <c r="D67" s="5" t="s">
        <v>11</v>
      </c>
      <c r="E67" s="5"/>
      <c r="F67" s="9"/>
      <c r="G67" s="9"/>
      <c r="H67" s="5"/>
      <c r="I67" s="9"/>
      <c r="J67" s="9"/>
    </row>
    <row r="68" spans="2:10" x14ac:dyDescent="0.3">
      <c r="B68" s="5">
        <v>15</v>
      </c>
      <c r="C68" s="8" t="s">
        <v>26</v>
      </c>
      <c r="D68" s="5" t="s">
        <v>11</v>
      </c>
      <c r="E68" s="5"/>
      <c r="F68" s="9"/>
      <c r="G68" s="9"/>
      <c r="H68" s="5"/>
      <c r="I68" s="9"/>
      <c r="J68" s="9"/>
    </row>
    <row r="69" spans="2:10" ht="26.4" x14ac:dyDescent="0.3">
      <c r="B69" s="5">
        <v>16</v>
      </c>
      <c r="C69" s="8" t="s">
        <v>57</v>
      </c>
      <c r="D69" s="5" t="s">
        <v>14</v>
      </c>
      <c r="E69" s="5"/>
      <c r="F69" s="9"/>
      <c r="G69" s="9"/>
      <c r="H69" s="5"/>
      <c r="I69" s="9"/>
      <c r="J69" s="9"/>
    </row>
    <row r="70" spans="2:10" ht="26.4" x14ac:dyDescent="0.3">
      <c r="B70" s="5">
        <v>17</v>
      </c>
      <c r="C70" s="8" t="s">
        <v>27</v>
      </c>
      <c r="D70" s="5" t="s">
        <v>11</v>
      </c>
      <c r="E70" s="5"/>
      <c r="F70" s="9"/>
      <c r="G70" s="9"/>
      <c r="H70" s="5"/>
      <c r="I70" s="9"/>
      <c r="J70" s="9"/>
    </row>
    <row r="71" spans="2:10" ht="26.4" x14ac:dyDescent="0.3">
      <c r="B71" s="5">
        <v>18</v>
      </c>
      <c r="C71" s="8" t="s">
        <v>28</v>
      </c>
      <c r="D71" s="5" t="s">
        <v>11</v>
      </c>
      <c r="E71" s="5"/>
      <c r="F71" s="9"/>
      <c r="G71" s="9"/>
      <c r="H71" s="5"/>
      <c r="I71" s="9"/>
      <c r="J71" s="9"/>
    </row>
    <row r="72" spans="2:10" x14ac:dyDescent="0.3">
      <c r="B72" s="5">
        <v>19</v>
      </c>
      <c r="C72" s="8" t="s">
        <v>29</v>
      </c>
      <c r="D72" s="5" t="s">
        <v>11</v>
      </c>
      <c r="E72" s="5"/>
      <c r="F72" s="9"/>
      <c r="G72" s="9"/>
      <c r="H72" s="5"/>
      <c r="I72" s="9"/>
      <c r="J72" s="9"/>
    </row>
    <row r="73" spans="2:10" x14ac:dyDescent="0.3">
      <c r="B73" s="5">
        <v>20</v>
      </c>
      <c r="C73" s="8" t="s">
        <v>30</v>
      </c>
      <c r="D73" s="5" t="s">
        <v>11</v>
      </c>
      <c r="E73" s="5"/>
      <c r="F73" s="9"/>
      <c r="G73" s="9"/>
      <c r="H73" s="5"/>
      <c r="I73" s="9"/>
      <c r="J73" s="9"/>
    </row>
    <row r="74" spans="2:10" ht="15.6" x14ac:dyDescent="0.3">
      <c r="B74" s="5">
        <v>21</v>
      </c>
      <c r="C74" s="8" t="s">
        <v>31</v>
      </c>
      <c r="D74" s="5" t="s">
        <v>11</v>
      </c>
      <c r="E74" s="5"/>
      <c r="F74" s="9"/>
      <c r="G74" s="9"/>
      <c r="H74" s="5"/>
      <c r="I74" s="9"/>
      <c r="J74" s="9"/>
    </row>
    <row r="75" spans="2:10" ht="15.6" x14ac:dyDescent="0.3">
      <c r="B75" s="5">
        <v>22</v>
      </c>
      <c r="C75" s="8" t="s">
        <v>32</v>
      </c>
      <c r="D75" s="5" t="s">
        <v>11</v>
      </c>
      <c r="E75" s="5"/>
      <c r="F75" s="9"/>
      <c r="G75" s="9"/>
      <c r="H75" s="5"/>
      <c r="I75" s="9"/>
      <c r="J75" s="9"/>
    </row>
    <row r="76" spans="2:10" ht="15.6" x14ac:dyDescent="0.3">
      <c r="B76" s="5">
        <v>23</v>
      </c>
      <c r="C76" s="8" t="s">
        <v>33</v>
      </c>
      <c r="D76" s="5" t="s">
        <v>11</v>
      </c>
      <c r="E76" s="5"/>
      <c r="F76" s="9"/>
      <c r="G76" s="9"/>
      <c r="H76" s="5"/>
      <c r="I76" s="9"/>
      <c r="J76" s="9"/>
    </row>
    <row r="77" spans="2:10" ht="15.6" x14ac:dyDescent="0.3">
      <c r="B77" s="5">
        <v>24</v>
      </c>
      <c r="C77" s="8" t="s">
        <v>34</v>
      </c>
      <c r="D77" s="5" t="s">
        <v>11</v>
      </c>
      <c r="E77" s="5"/>
      <c r="F77" s="9"/>
      <c r="G77" s="9"/>
      <c r="H77" s="5"/>
      <c r="I77" s="9"/>
      <c r="J77" s="9"/>
    </row>
    <row r="78" spans="2:10" x14ac:dyDescent="0.3">
      <c r="B78" s="5">
        <v>25</v>
      </c>
      <c r="C78" s="8" t="s">
        <v>35</v>
      </c>
      <c r="D78" s="5" t="s">
        <v>11</v>
      </c>
      <c r="E78" s="5"/>
      <c r="F78" s="9"/>
      <c r="G78" s="9"/>
      <c r="H78" s="5"/>
      <c r="I78" s="9"/>
      <c r="J78" s="9"/>
    </row>
    <row r="79" spans="2:10" x14ac:dyDescent="0.3">
      <c r="B79" s="5">
        <v>26</v>
      </c>
      <c r="C79" s="8" t="s">
        <v>36</v>
      </c>
      <c r="D79" s="5" t="s">
        <v>11</v>
      </c>
      <c r="E79" s="5"/>
      <c r="F79" s="9"/>
      <c r="G79" s="9"/>
      <c r="H79" s="5"/>
      <c r="I79" s="9"/>
      <c r="J79" s="9"/>
    </row>
    <row r="80" spans="2:10" x14ac:dyDescent="0.3">
      <c r="B80" s="5">
        <v>27</v>
      </c>
      <c r="C80" s="8" t="s">
        <v>37</v>
      </c>
      <c r="D80" s="5" t="s">
        <v>11</v>
      </c>
      <c r="E80" s="5"/>
      <c r="F80" s="9"/>
      <c r="G80" s="9"/>
      <c r="H80" s="5"/>
      <c r="I80" s="9"/>
      <c r="J80" s="9"/>
    </row>
    <row r="81" spans="2:10" x14ac:dyDescent="0.3">
      <c r="B81" s="5">
        <v>28</v>
      </c>
      <c r="C81" s="8" t="s">
        <v>38</v>
      </c>
      <c r="D81" s="5" t="s">
        <v>39</v>
      </c>
      <c r="E81" s="5"/>
      <c r="F81" s="9"/>
      <c r="G81" s="9"/>
      <c r="H81" s="5"/>
      <c r="I81" s="9"/>
      <c r="J81" s="9"/>
    </row>
    <row r="82" spans="2:10" x14ac:dyDescent="0.3">
      <c r="B82" s="5">
        <v>29</v>
      </c>
      <c r="C82" s="8" t="s">
        <v>40</v>
      </c>
      <c r="D82" s="5" t="s">
        <v>11</v>
      </c>
      <c r="E82" s="5"/>
      <c r="F82" s="9"/>
      <c r="G82" s="9"/>
      <c r="H82" s="5"/>
      <c r="I82" s="9"/>
      <c r="J82" s="9"/>
    </row>
    <row r="83" spans="2:10" x14ac:dyDescent="0.3">
      <c r="B83" s="5">
        <v>30</v>
      </c>
      <c r="C83" s="8" t="s">
        <v>41</v>
      </c>
      <c r="D83" s="5" t="s">
        <v>11</v>
      </c>
      <c r="E83" s="5"/>
      <c r="F83" s="9"/>
      <c r="G83" s="9"/>
      <c r="H83" s="5"/>
      <c r="I83" s="9"/>
      <c r="J83" s="9"/>
    </row>
    <row r="84" spans="2:10" x14ac:dyDescent="0.3">
      <c r="B84" s="5">
        <v>31</v>
      </c>
      <c r="C84" s="8" t="s">
        <v>42</v>
      </c>
      <c r="D84" s="5" t="s">
        <v>11</v>
      </c>
      <c r="E84" s="5"/>
      <c r="F84" s="9"/>
      <c r="G84" s="9"/>
      <c r="H84" s="5"/>
      <c r="I84" s="9"/>
      <c r="J84" s="9"/>
    </row>
    <row r="85" spans="2:10" ht="26.4" x14ac:dyDescent="0.3">
      <c r="B85" s="5">
        <v>32</v>
      </c>
      <c r="C85" s="8" t="s">
        <v>43</v>
      </c>
      <c r="D85" s="5" t="s">
        <v>11</v>
      </c>
      <c r="E85" s="5"/>
      <c r="F85" s="9"/>
      <c r="G85" s="9"/>
      <c r="H85" s="5"/>
      <c r="I85" s="9"/>
      <c r="J85" s="9"/>
    </row>
    <row r="86" spans="2:10" x14ac:dyDescent="0.3">
      <c r="B86" s="5">
        <v>33</v>
      </c>
      <c r="C86" s="8" t="s">
        <v>44</v>
      </c>
      <c r="D86" s="5" t="s">
        <v>11</v>
      </c>
      <c r="E86" s="5"/>
      <c r="F86" s="9"/>
      <c r="G86" s="9"/>
      <c r="H86" s="5"/>
      <c r="I86" s="9"/>
      <c r="J86" s="9"/>
    </row>
    <row r="87" spans="2:10" x14ac:dyDescent="0.3">
      <c r="B87" s="5">
        <v>34</v>
      </c>
      <c r="C87" s="8" t="s">
        <v>45</v>
      </c>
      <c r="D87" s="5" t="s">
        <v>11</v>
      </c>
      <c r="E87" s="5"/>
      <c r="F87" s="9"/>
      <c r="G87" s="9"/>
      <c r="H87" s="5"/>
      <c r="I87" s="9"/>
      <c r="J87" s="9"/>
    </row>
    <row r="88" spans="2:10" ht="26.4" x14ac:dyDescent="0.3">
      <c r="B88" s="5">
        <v>35</v>
      </c>
      <c r="C88" s="8" t="s">
        <v>46</v>
      </c>
      <c r="D88" s="5" t="s">
        <v>11</v>
      </c>
      <c r="E88" s="5"/>
      <c r="F88" s="9"/>
      <c r="G88" s="9"/>
      <c r="H88" s="5"/>
      <c r="I88" s="9"/>
      <c r="J88" s="9"/>
    </row>
    <row r="89" spans="2:10" ht="26.4" x14ac:dyDescent="0.3">
      <c r="B89" s="5">
        <v>36</v>
      </c>
      <c r="C89" s="8" t="s">
        <v>47</v>
      </c>
      <c r="D89" s="5" t="s">
        <v>11</v>
      </c>
      <c r="E89" s="5"/>
      <c r="F89" s="9"/>
      <c r="G89" s="9"/>
      <c r="H89" s="5"/>
      <c r="I89" s="9"/>
      <c r="J89" s="9"/>
    </row>
    <row r="90" spans="2:10" x14ac:dyDescent="0.3">
      <c r="B90" s="5">
        <v>37</v>
      </c>
      <c r="C90" s="8" t="s">
        <v>48</v>
      </c>
      <c r="D90" s="5" t="s">
        <v>11</v>
      </c>
      <c r="E90" s="5"/>
      <c r="F90" s="9"/>
      <c r="G90" s="9"/>
      <c r="H90" s="5"/>
      <c r="I90" s="9"/>
      <c r="J90" s="9"/>
    </row>
    <row r="91" spans="2:10" x14ac:dyDescent="0.3">
      <c r="B91" s="5">
        <v>38</v>
      </c>
      <c r="C91" s="8" t="s">
        <v>49</v>
      </c>
      <c r="D91" s="5" t="s">
        <v>11</v>
      </c>
      <c r="E91" s="5"/>
      <c r="F91" s="9"/>
      <c r="G91" s="9"/>
      <c r="H91" s="5"/>
      <c r="I91" s="9"/>
      <c r="J91" s="9"/>
    </row>
    <row r="92" spans="2:10" x14ac:dyDescent="0.3">
      <c r="B92" s="5">
        <v>39</v>
      </c>
      <c r="C92" s="8" t="s">
        <v>50</v>
      </c>
      <c r="D92" s="5" t="s">
        <v>51</v>
      </c>
      <c r="E92" s="5"/>
      <c r="F92" s="9"/>
      <c r="G92" s="9"/>
      <c r="H92" s="5"/>
      <c r="I92" s="9"/>
      <c r="J92" s="9"/>
    </row>
    <row r="93" spans="2:10" x14ac:dyDescent="0.3">
      <c r="B93" s="5">
        <v>40</v>
      </c>
      <c r="C93" s="8" t="s">
        <v>52</v>
      </c>
      <c r="D93" s="5" t="s">
        <v>14</v>
      </c>
      <c r="E93" s="5"/>
      <c r="F93" s="9"/>
      <c r="G93" s="9"/>
      <c r="H93" s="5"/>
      <c r="I93" s="9"/>
      <c r="J93" s="9"/>
    </row>
    <row r="94" spans="2:10" x14ac:dyDescent="0.3">
      <c r="B94" s="5">
        <v>41</v>
      </c>
      <c r="C94" s="8" t="s">
        <v>53</v>
      </c>
      <c r="D94" s="5" t="s">
        <v>11</v>
      </c>
      <c r="E94" s="5"/>
      <c r="F94" s="9"/>
      <c r="G94" s="9"/>
      <c r="H94" s="5"/>
      <c r="I94" s="9"/>
      <c r="J94" s="9"/>
    </row>
    <row r="95" spans="2:10" x14ac:dyDescent="0.3">
      <c r="B95" s="5">
        <v>42</v>
      </c>
      <c r="C95" s="8" t="s">
        <v>54</v>
      </c>
      <c r="D95" s="5" t="s">
        <v>11</v>
      </c>
      <c r="E95" s="5"/>
      <c r="F95" s="9"/>
      <c r="G95" s="9"/>
      <c r="H95" s="5"/>
      <c r="I95" s="9"/>
      <c r="J95" s="9"/>
    </row>
    <row r="96" spans="2:10" x14ac:dyDescent="0.3">
      <c r="B96" s="8"/>
      <c r="C96" s="14" t="s">
        <v>55</v>
      </c>
      <c r="D96" s="14"/>
      <c r="E96" s="8"/>
      <c r="F96" s="8"/>
      <c r="G96" s="9">
        <f>SUM(G54:G95)</f>
        <v>0</v>
      </c>
      <c r="H96" s="5" t="s">
        <v>56</v>
      </c>
      <c r="I96" s="9">
        <f t="shared" ref="I96" si="2">SUM(J96-G96)</f>
        <v>0</v>
      </c>
      <c r="J96" s="9">
        <f t="shared" ref="J96" si="3">SUM(G96*1.23)</f>
        <v>0</v>
      </c>
    </row>
    <row r="99" spans="2:10" ht="69" x14ac:dyDescent="0.3">
      <c r="C99" s="11" t="s">
        <v>70</v>
      </c>
    </row>
    <row r="100" spans="2:10" x14ac:dyDescent="0.3">
      <c r="C100" s="10"/>
    </row>
    <row r="101" spans="2:10" ht="26.4" x14ac:dyDescent="0.3">
      <c r="B101" s="12" t="s">
        <v>0</v>
      </c>
      <c r="C101" s="12" t="s">
        <v>1</v>
      </c>
      <c r="D101" s="12" t="s">
        <v>2</v>
      </c>
      <c r="E101" s="12" t="s">
        <v>3</v>
      </c>
      <c r="F101" s="7" t="s">
        <v>4</v>
      </c>
      <c r="G101" s="13" t="s">
        <v>5</v>
      </c>
      <c r="H101" s="12" t="s">
        <v>6</v>
      </c>
      <c r="I101" s="13" t="s">
        <v>7</v>
      </c>
      <c r="J101" s="12" t="s">
        <v>8</v>
      </c>
    </row>
    <row r="102" spans="2:10" x14ac:dyDescent="0.3">
      <c r="B102" s="12"/>
      <c r="C102" s="12"/>
      <c r="D102" s="12"/>
      <c r="E102" s="12"/>
      <c r="F102" s="6" t="s">
        <v>9</v>
      </c>
      <c r="G102" s="13"/>
      <c r="H102" s="12"/>
      <c r="I102" s="13"/>
      <c r="J102" s="12"/>
    </row>
    <row r="103" spans="2:10" x14ac:dyDescent="0.3">
      <c r="B103" s="5">
        <v>1</v>
      </c>
      <c r="C103" s="8" t="s">
        <v>10</v>
      </c>
      <c r="D103" s="5" t="s">
        <v>11</v>
      </c>
      <c r="E103" s="5"/>
      <c r="F103" s="9"/>
      <c r="G103" s="9"/>
      <c r="H103" s="5"/>
      <c r="I103" s="9"/>
      <c r="J103" s="9"/>
    </row>
    <row r="104" spans="2:10" x14ac:dyDescent="0.3">
      <c r="B104" s="5">
        <v>2</v>
      </c>
      <c r="C104" s="8" t="s">
        <v>12</v>
      </c>
      <c r="D104" s="5" t="s">
        <v>11</v>
      </c>
      <c r="E104" s="5"/>
      <c r="F104" s="9"/>
      <c r="G104" s="9"/>
      <c r="H104" s="5"/>
      <c r="I104" s="9"/>
      <c r="J104" s="9"/>
    </row>
    <row r="105" spans="2:10" x14ac:dyDescent="0.3">
      <c r="B105" s="5">
        <v>3</v>
      </c>
      <c r="C105" s="8" t="s">
        <v>13</v>
      </c>
      <c r="D105" s="5" t="s">
        <v>14</v>
      </c>
      <c r="E105" s="5"/>
      <c r="F105" s="9"/>
      <c r="G105" s="9"/>
      <c r="H105" s="5"/>
      <c r="I105" s="9"/>
      <c r="J105" s="9"/>
    </row>
    <row r="106" spans="2:10" x14ac:dyDescent="0.3">
      <c r="B106" s="5">
        <v>4</v>
      </c>
      <c r="C106" s="8" t="s">
        <v>15</v>
      </c>
      <c r="D106" s="5" t="s">
        <v>11</v>
      </c>
      <c r="E106" s="5"/>
      <c r="F106" s="9"/>
      <c r="G106" s="9"/>
      <c r="H106" s="5"/>
      <c r="I106" s="9"/>
      <c r="J106" s="9"/>
    </row>
    <row r="107" spans="2:10" x14ac:dyDescent="0.3">
      <c r="B107" s="5">
        <v>5</v>
      </c>
      <c r="C107" s="8" t="s">
        <v>16</v>
      </c>
      <c r="D107" s="5" t="s">
        <v>11</v>
      </c>
      <c r="E107" s="5"/>
      <c r="F107" s="9"/>
      <c r="G107" s="9"/>
      <c r="H107" s="5"/>
      <c r="I107" s="9"/>
      <c r="J107" s="9"/>
    </row>
    <row r="108" spans="2:10" x14ac:dyDescent="0.3">
      <c r="B108" s="5">
        <v>6</v>
      </c>
      <c r="C108" s="8" t="s">
        <v>17</v>
      </c>
      <c r="D108" s="5" t="s">
        <v>11</v>
      </c>
      <c r="E108" s="5"/>
      <c r="F108" s="9"/>
      <c r="G108" s="9"/>
      <c r="H108" s="5"/>
      <c r="I108" s="9"/>
      <c r="J108" s="9"/>
    </row>
    <row r="109" spans="2:10" ht="26.4" x14ac:dyDescent="0.3">
      <c r="B109" s="5">
        <v>7</v>
      </c>
      <c r="C109" s="8" t="s">
        <v>18</v>
      </c>
      <c r="D109" s="5" t="s">
        <v>11</v>
      </c>
      <c r="E109" s="5"/>
      <c r="F109" s="9"/>
      <c r="G109" s="9"/>
      <c r="H109" s="5"/>
      <c r="I109" s="9"/>
      <c r="J109" s="9"/>
    </row>
    <row r="110" spans="2:10" x14ac:dyDescent="0.3">
      <c r="B110" s="5">
        <v>8</v>
      </c>
      <c r="C110" s="8" t="s">
        <v>19</v>
      </c>
      <c r="D110" s="5" t="s">
        <v>11</v>
      </c>
      <c r="E110" s="5"/>
      <c r="F110" s="9"/>
      <c r="G110" s="9"/>
      <c r="H110" s="5"/>
      <c r="I110" s="9"/>
      <c r="J110" s="9"/>
    </row>
    <row r="111" spans="2:10" x14ac:dyDescent="0.3">
      <c r="B111" s="5">
        <v>9</v>
      </c>
      <c r="C111" s="8" t="s">
        <v>20</v>
      </c>
      <c r="D111" s="5" t="s">
        <v>11</v>
      </c>
      <c r="E111" s="5"/>
      <c r="F111" s="9"/>
      <c r="G111" s="9"/>
      <c r="H111" s="5"/>
      <c r="I111" s="9"/>
      <c r="J111" s="9"/>
    </row>
    <row r="112" spans="2:10" x14ac:dyDescent="0.3">
      <c r="B112" s="5">
        <v>10</v>
      </c>
      <c r="C112" s="8" t="s">
        <v>21</v>
      </c>
      <c r="D112" s="5" t="s">
        <v>11</v>
      </c>
      <c r="E112" s="5"/>
      <c r="F112" s="9"/>
      <c r="G112" s="9"/>
      <c r="H112" s="5"/>
      <c r="I112" s="9"/>
      <c r="J112" s="9"/>
    </row>
    <row r="113" spans="2:10" x14ac:dyDescent="0.3">
      <c r="B113" s="5">
        <v>11</v>
      </c>
      <c r="C113" s="8" t="s">
        <v>22</v>
      </c>
      <c r="D113" s="5" t="s">
        <v>11</v>
      </c>
      <c r="E113" s="5"/>
      <c r="F113" s="9"/>
      <c r="G113" s="9"/>
      <c r="H113" s="5"/>
      <c r="I113" s="9"/>
      <c r="J113" s="9"/>
    </row>
    <row r="114" spans="2:10" x14ac:dyDescent="0.3">
      <c r="B114" s="5">
        <v>12</v>
      </c>
      <c r="C114" s="8" t="s">
        <v>23</v>
      </c>
      <c r="D114" s="5" t="s">
        <v>11</v>
      </c>
      <c r="E114" s="5"/>
      <c r="F114" s="9"/>
      <c r="G114" s="9"/>
      <c r="H114" s="5"/>
      <c r="I114" s="9"/>
      <c r="J114" s="9"/>
    </row>
    <row r="115" spans="2:10" x14ac:dyDescent="0.3">
      <c r="B115" s="5">
        <v>13</v>
      </c>
      <c r="C115" s="8" t="s">
        <v>24</v>
      </c>
      <c r="D115" s="5" t="s">
        <v>14</v>
      </c>
      <c r="E115" s="5"/>
      <c r="F115" s="9"/>
      <c r="G115" s="9"/>
      <c r="H115" s="5"/>
      <c r="I115" s="9"/>
      <c r="J115" s="9"/>
    </row>
    <row r="116" spans="2:10" x14ac:dyDescent="0.3">
      <c r="B116" s="5">
        <v>14</v>
      </c>
      <c r="C116" s="8" t="s">
        <v>25</v>
      </c>
      <c r="D116" s="5" t="s">
        <v>11</v>
      </c>
      <c r="E116" s="5"/>
      <c r="F116" s="9"/>
      <c r="G116" s="9"/>
      <c r="H116" s="5"/>
      <c r="I116" s="9"/>
      <c r="J116" s="9"/>
    </row>
    <row r="117" spans="2:10" x14ac:dyDescent="0.3">
      <c r="B117" s="5">
        <v>15</v>
      </c>
      <c r="C117" s="8" t="s">
        <v>26</v>
      </c>
      <c r="D117" s="5" t="s">
        <v>11</v>
      </c>
      <c r="E117" s="5"/>
      <c r="F117" s="9"/>
      <c r="G117" s="9"/>
      <c r="H117" s="5"/>
      <c r="I117" s="9"/>
      <c r="J117" s="9"/>
    </row>
    <row r="118" spans="2:10" ht="26.4" x14ac:dyDescent="0.3">
      <c r="B118" s="5">
        <v>16</v>
      </c>
      <c r="C118" s="8" t="s">
        <v>57</v>
      </c>
      <c r="D118" s="5" t="s">
        <v>14</v>
      </c>
      <c r="E118" s="5"/>
      <c r="F118" s="9"/>
      <c r="G118" s="9"/>
      <c r="H118" s="5"/>
      <c r="I118" s="9"/>
      <c r="J118" s="9"/>
    </row>
    <row r="119" spans="2:10" ht="26.4" x14ac:dyDescent="0.3">
      <c r="B119" s="5">
        <v>17</v>
      </c>
      <c r="C119" s="8" t="s">
        <v>27</v>
      </c>
      <c r="D119" s="5" t="s">
        <v>11</v>
      </c>
      <c r="E119" s="5"/>
      <c r="F119" s="9"/>
      <c r="G119" s="9"/>
      <c r="H119" s="5"/>
      <c r="I119" s="9"/>
      <c r="J119" s="9"/>
    </row>
    <row r="120" spans="2:10" ht="26.4" x14ac:dyDescent="0.3">
      <c r="B120" s="5">
        <v>18</v>
      </c>
      <c r="C120" s="8" t="s">
        <v>28</v>
      </c>
      <c r="D120" s="5" t="s">
        <v>11</v>
      </c>
      <c r="E120" s="5"/>
      <c r="F120" s="9"/>
      <c r="G120" s="9"/>
      <c r="H120" s="5"/>
      <c r="I120" s="9"/>
      <c r="J120" s="9"/>
    </row>
    <row r="121" spans="2:10" x14ac:dyDescent="0.3">
      <c r="B121" s="5">
        <v>19</v>
      </c>
      <c r="C121" s="8" t="s">
        <v>29</v>
      </c>
      <c r="D121" s="5" t="s">
        <v>11</v>
      </c>
      <c r="E121" s="5"/>
      <c r="F121" s="9"/>
      <c r="G121" s="9"/>
      <c r="H121" s="5"/>
      <c r="I121" s="9"/>
      <c r="J121" s="9"/>
    </row>
    <row r="122" spans="2:10" x14ac:dyDescent="0.3">
      <c r="B122" s="5">
        <v>20</v>
      </c>
      <c r="C122" s="8" t="s">
        <v>30</v>
      </c>
      <c r="D122" s="5" t="s">
        <v>11</v>
      </c>
      <c r="E122" s="5"/>
      <c r="F122" s="9"/>
      <c r="G122" s="9"/>
      <c r="H122" s="5"/>
      <c r="I122" s="9"/>
      <c r="J122" s="9"/>
    </row>
    <row r="123" spans="2:10" ht="15.6" x14ac:dyDescent="0.3">
      <c r="B123" s="5">
        <v>21</v>
      </c>
      <c r="C123" s="8" t="s">
        <v>31</v>
      </c>
      <c r="D123" s="5" t="s">
        <v>11</v>
      </c>
      <c r="E123" s="5"/>
      <c r="F123" s="9"/>
      <c r="G123" s="9"/>
      <c r="H123" s="5"/>
      <c r="I123" s="9"/>
      <c r="J123" s="9"/>
    </row>
    <row r="124" spans="2:10" ht="15.6" x14ac:dyDescent="0.3">
      <c r="B124" s="5">
        <v>22</v>
      </c>
      <c r="C124" s="8" t="s">
        <v>32</v>
      </c>
      <c r="D124" s="5" t="s">
        <v>11</v>
      </c>
      <c r="E124" s="5"/>
      <c r="F124" s="9"/>
      <c r="G124" s="9"/>
      <c r="H124" s="5"/>
      <c r="I124" s="9"/>
      <c r="J124" s="9"/>
    </row>
    <row r="125" spans="2:10" ht="15.6" x14ac:dyDescent="0.3">
      <c r="B125" s="5">
        <v>23</v>
      </c>
      <c r="C125" s="8" t="s">
        <v>33</v>
      </c>
      <c r="D125" s="5" t="s">
        <v>11</v>
      </c>
      <c r="E125" s="5"/>
      <c r="F125" s="9"/>
      <c r="G125" s="9"/>
      <c r="H125" s="5"/>
      <c r="I125" s="9"/>
      <c r="J125" s="9"/>
    </row>
    <row r="126" spans="2:10" ht="15.6" x14ac:dyDescent="0.3">
      <c r="B126" s="5">
        <v>24</v>
      </c>
      <c r="C126" s="8" t="s">
        <v>34</v>
      </c>
      <c r="D126" s="5" t="s">
        <v>11</v>
      </c>
      <c r="E126" s="5"/>
      <c r="F126" s="9"/>
      <c r="G126" s="9"/>
      <c r="H126" s="5"/>
      <c r="I126" s="9"/>
      <c r="J126" s="9"/>
    </row>
    <row r="127" spans="2:10" x14ac:dyDescent="0.3">
      <c r="B127" s="5">
        <v>25</v>
      </c>
      <c r="C127" s="8" t="s">
        <v>35</v>
      </c>
      <c r="D127" s="5" t="s">
        <v>11</v>
      </c>
      <c r="E127" s="5"/>
      <c r="F127" s="9"/>
      <c r="G127" s="9"/>
      <c r="H127" s="5"/>
      <c r="I127" s="9"/>
      <c r="J127" s="9"/>
    </row>
    <row r="128" spans="2:10" x14ac:dyDescent="0.3">
      <c r="B128" s="5">
        <v>26</v>
      </c>
      <c r="C128" s="8" t="s">
        <v>36</v>
      </c>
      <c r="D128" s="5" t="s">
        <v>11</v>
      </c>
      <c r="E128" s="5"/>
      <c r="F128" s="9"/>
      <c r="G128" s="9"/>
      <c r="H128" s="5"/>
      <c r="I128" s="9"/>
      <c r="J128" s="9"/>
    </row>
    <row r="129" spans="2:10" x14ac:dyDescent="0.3">
      <c r="B129" s="5">
        <v>27</v>
      </c>
      <c r="C129" s="8" t="s">
        <v>37</v>
      </c>
      <c r="D129" s="5" t="s">
        <v>11</v>
      </c>
      <c r="E129" s="5"/>
      <c r="F129" s="9"/>
      <c r="G129" s="9"/>
      <c r="H129" s="5"/>
      <c r="I129" s="9"/>
      <c r="J129" s="9"/>
    </row>
    <row r="130" spans="2:10" x14ac:dyDescent="0.3">
      <c r="B130" s="5">
        <v>28</v>
      </c>
      <c r="C130" s="8" t="s">
        <v>38</v>
      </c>
      <c r="D130" s="5" t="s">
        <v>39</v>
      </c>
      <c r="E130" s="5"/>
      <c r="F130" s="9"/>
      <c r="G130" s="9"/>
      <c r="H130" s="5"/>
      <c r="I130" s="9"/>
      <c r="J130" s="9"/>
    </row>
    <row r="131" spans="2:10" x14ac:dyDescent="0.3">
      <c r="B131" s="5">
        <v>29</v>
      </c>
      <c r="C131" s="8" t="s">
        <v>40</v>
      </c>
      <c r="D131" s="5" t="s">
        <v>11</v>
      </c>
      <c r="E131" s="5"/>
      <c r="F131" s="9"/>
      <c r="G131" s="9"/>
      <c r="H131" s="5"/>
      <c r="I131" s="9"/>
      <c r="J131" s="9"/>
    </row>
    <row r="132" spans="2:10" x14ac:dyDescent="0.3">
      <c r="B132" s="5">
        <v>30</v>
      </c>
      <c r="C132" s="8" t="s">
        <v>41</v>
      </c>
      <c r="D132" s="5" t="s">
        <v>11</v>
      </c>
      <c r="E132" s="5"/>
      <c r="F132" s="9"/>
      <c r="G132" s="9"/>
      <c r="H132" s="5"/>
      <c r="I132" s="9"/>
      <c r="J132" s="9"/>
    </row>
    <row r="133" spans="2:10" x14ac:dyDescent="0.3">
      <c r="B133" s="5">
        <v>31</v>
      </c>
      <c r="C133" s="8" t="s">
        <v>42</v>
      </c>
      <c r="D133" s="5" t="s">
        <v>11</v>
      </c>
      <c r="E133" s="5"/>
      <c r="F133" s="9"/>
      <c r="G133" s="9"/>
      <c r="H133" s="5"/>
      <c r="I133" s="9"/>
      <c r="J133" s="9"/>
    </row>
    <row r="134" spans="2:10" ht="26.4" x14ac:dyDescent="0.3">
      <c r="B134" s="5">
        <v>32</v>
      </c>
      <c r="C134" s="8" t="s">
        <v>43</v>
      </c>
      <c r="D134" s="5" t="s">
        <v>11</v>
      </c>
      <c r="E134" s="5"/>
      <c r="F134" s="9"/>
      <c r="G134" s="9"/>
      <c r="H134" s="5"/>
      <c r="I134" s="9"/>
      <c r="J134" s="9"/>
    </row>
    <row r="135" spans="2:10" x14ac:dyDescent="0.3">
      <c r="B135" s="5">
        <v>33</v>
      </c>
      <c r="C135" s="8" t="s">
        <v>44</v>
      </c>
      <c r="D135" s="5" t="s">
        <v>11</v>
      </c>
      <c r="E135" s="5"/>
      <c r="F135" s="9"/>
      <c r="G135" s="9"/>
      <c r="H135" s="5"/>
      <c r="I135" s="9"/>
      <c r="J135" s="9"/>
    </row>
    <row r="136" spans="2:10" x14ac:dyDescent="0.3">
      <c r="B136" s="5">
        <v>34</v>
      </c>
      <c r="C136" s="8" t="s">
        <v>45</v>
      </c>
      <c r="D136" s="5" t="s">
        <v>11</v>
      </c>
      <c r="E136" s="5"/>
      <c r="F136" s="9"/>
      <c r="G136" s="9"/>
      <c r="H136" s="5"/>
      <c r="I136" s="9"/>
      <c r="J136" s="9"/>
    </row>
    <row r="137" spans="2:10" ht="26.4" x14ac:dyDescent="0.3">
      <c r="B137" s="5">
        <v>35</v>
      </c>
      <c r="C137" s="8" t="s">
        <v>46</v>
      </c>
      <c r="D137" s="5" t="s">
        <v>11</v>
      </c>
      <c r="E137" s="5"/>
      <c r="F137" s="9"/>
      <c r="G137" s="9"/>
      <c r="H137" s="5"/>
      <c r="I137" s="9"/>
      <c r="J137" s="9"/>
    </row>
    <row r="138" spans="2:10" ht="26.4" x14ac:dyDescent="0.3">
      <c r="B138" s="5">
        <v>36</v>
      </c>
      <c r="C138" s="8" t="s">
        <v>47</v>
      </c>
      <c r="D138" s="5" t="s">
        <v>11</v>
      </c>
      <c r="E138" s="5"/>
      <c r="F138" s="9"/>
      <c r="G138" s="9"/>
      <c r="H138" s="5"/>
      <c r="I138" s="9"/>
      <c r="J138" s="9"/>
    </row>
    <row r="139" spans="2:10" x14ac:dyDescent="0.3">
      <c r="B139" s="5">
        <v>37</v>
      </c>
      <c r="C139" s="8" t="s">
        <v>48</v>
      </c>
      <c r="D139" s="5" t="s">
        <v>11</v>
      </c>
      <c r="E139" s="5"/>
      <c r="F139" s="9"/>
      <c r="G139" s="9"/>
      <c r="H139" s="5"/>
      <c r="I139" s="9"/>
      <c r="J139" s="9"/>
    </row>
    <row r="140" spans="2:10" x14ac:dyDescent="0.3">
      <c r="B140" s="5">
        <v>38</v>
      </c>
      <c r="C140" s="8" t="s">
        <v>49</v>
      </c>
      <c r="D140" s="5" t="s">
        <v>11</v>
      </c>
      <c r="E140" s="5"/>
      <c r="F140" s="9"/>
      <c r="G140" s="9"/>
      <c r="H140" s="5"/>
      <c r="I140" s="9"/>
      <c r="J140" s="9"/>
    </row>
    <row r="141" spans="2:10" x14ac:dyDescent="0.3">
      <c r="B141" s="5">
        <v>39</v>
      </c>
      <c r="C141" s="8" t="s">
        <v>50</v>
      </c>
      <c r="D141" s="5" t="s">
        <v>51</v>
      </c>
      <c r="E141" s="5"/>
      <c r="F141" s="9"/>
      <c r="G141" s="9"/>
      <c r="H141" s="5"/>
      <c r="I141" s="9"/>
      <c r="J141" s="9"/>
    </row>
    <row r="142" spans="2:10" x14ac:dyDescent="0.3">
      <c r="B142" s="5">
        <v>40</v>
      </c>
      <c r="C142" s="8" t="s">
        <v>52</v>
      </c>
      <c r="D142" s="5" t="s">
        <v>14</v>
      </c>
      <c r="E142" s="5"/>
      <c r="F142" s="9"/>
      <c r="G142" s="9"/>
      <c r="H142" s="5"/>
      <c r="I142" s="9"/>
      <c r="J142" s="9"/>
    </row>
    <row r="143" spans="2:10" x14ac:dyDescent="0.3">
      <c r="B143" s="5">
        <v>41</v>
      </c>
      <c r="C143" s="8" t="s">
        <v>53</v>
      </c>
      <c r="D143" s="5" t="s">
        <v>11</v>
      </c>
      <c r="E143" s="5"/>
      <c r="F143" s="9"/>
      <c r="G143" s="9"/>
      <c r="H143" s="5"/>
      <c r="I143" s="9"/>
      <c r="J143" s="9"/>
    </row>
    <row r="144" spans="2:10" x14ac:dyDescent="0.3">
      <c r="B144" s="5">
        <v>42</v>
      </c>
      <c r="C144" s="8" t="s">
        <v>54</v>
      </c>
      <c r="D144" s="5" t="s">
        <v>11</v>
      </c>
      <c r="E144" s="5"/>
      <c r="F144" s="9"/>
      <c r="G144" s="9"/>
      <c r="H144" s="5"/>
      <c r="I144" s="9"/>
      <c r="J144" s="9"/>
    </row>
    <row r="145" spans="2:10" x14ac:dyDescent="0.3">
      <c r="B145" s="8"/>
      <c r="C145" s="14" t="s">
        <v>55</v>
      </c>
      <c r="D145" s="14"/>
      <c r="E145" s="8"/>
      <c r="F145" s="8"/>
      <c r="G145" s="9">
        <f>SUM(G103:G144)</f>
        <v>0</v>
      </c>
      <c r="H145" s="5" t="s">
        <v>56</v>
      </c>
      <c r="I145" s="9">
        <f t="shared" ref="I145" si="4">SUM(J145-G145)</f>
        <v>0</v>
      </c>
      <c r="J145" s="9">
        <f t="shared" ref="J145" si="5">SUM(G145*1.23)</f>
        <v>0</v>
      </c>
    </row>
    <row r="150" spans="2:10" x14ac:dyDescent="0.3">
      <c r="B150" t="s">
        <v>71</v>
      </c>
    </row>
    <row r="152" spans="2:10" x14ac:dyDescent="0.3">
      <c r="B152" t="s">
        <v>72</v>
      </c>
      <c r="E152" t="s">
        <v>73</v>
      </c>
    </row>
    <row r="153" spans="2:10" x14ac:dyDescent="0.3">
      <c r="E153" s="15" t="s">
        <v>74</v>
      </c>
    </row>
  </sheetData>
  <mergeCells count="27">
    <mergeCell ref="I3:I4"/>
    <mergeCell ref="J3:J4"/>
    <mergeCell ref="C47:D47"/>
    <mergeCell ref="B3:B4"/>
    <mergeCell ref="C3:C4"/>
    <mergeCell ref="D3:D4"/>
    <mergeCell ref="E3:E4"/>
    <mergeCell ref="G3:G4"/>
    <mergeCell ref="H3:H4"/>
    <mergeCell ref="H52:H53"/>
    <mergeCell ref="I52:I53"/>
    <mergeCell ref="J52:J53"/>
    <mergeCell ref="C96:D96"/>
    <mergeCell ref="B52:B53"/>
    <mergeCell ref="C52:C53"/>
    <mergeCell ref="D52:D53"/>
    <mergeCell ref="E52:E53"/>
    <mergeCell ref="G52:G53"/>
    <mergeCell ref="H101:H102"/>
    <mergeCell ref="I101:I102"/>
    <mergeCell ref="J101:J102"/>
    <mergeCell ref="C145:D145"/>
    <mergeCell ref="B101:B102"/>
    <mergeCell ref="C101:C102"/>
    <mergeCell ref="D101:D102"/>
    <mergeCell ref="E101:E102"/>
    <mergeCell ref="G101:G102"/>
  </mergeCells>
  <phoneticPr fontId="4" type="noConversion"/>
  <pageMargins left="0.70866141732283461" right="0" top="0.3543307086614173" bottom="0.3543307086614173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Żegluga</dc:creator>
  <cp:lastModifiedBy>Mirosława Jabłonowska</cp:lastModifiedBy>
  <cp:lastPrinted>2022-11-08T11:56:12Z</cp:lastPrinted>
  <dcterms:created xsi:type="dcterms:W3CDTF">2022-11-08T11:52:41Z</dcterms:created>
  <dcterms:modified xsi:type="dcterms:W3CDTF">2022-11-16T10:23:34Z</dcterms:modified>
</cp:coreProperties>
</file>