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60" activeTab="0"/>
  </bookViews>
  <sheets>
    <sheet name="wykaz elementów" sheetId="1" r:id="rId1"/>
    <sheet name="stawki za poszczególną obecność" sheetId="2" r:id="rId2"/>
  </sheets>
  <definedNames>
    <definedName name="_xlnm.Print_Area" localSheetId="0">'wykaz elementów'!$A$1:$N$36</definedName>
  </definedNames>
  <calcPr fullCalcOnLoad="1"/>
</workbook>
</file>

<file path=xl/sharedStrings.xml><?xml version="1.0" encoding="utf-8"?>
<sst xmlns="http://schemas.openxmlformats.org/spreadsheetml/2006/main" count="101" uniqueCount="60">
  <si>
    <t>Branże</t>
  </si>
  <si>
    <t>sanitarna</t>
  </si>
  <si>
    <t>Przewidywany okres realizacji</t>
  </si>
  <si>
    <t>od</t>
  </si>
  <si>
    <t>do</t>
  </si>
  <si>
    <t>rok]</t>
  </si>
  <si>
    <t>Czas realizacji w miesiącach</t>
  </si>
  <si>
    <t>Nazwa zadania inwestycyjnego - Przedsięwzięcia</t>
  </si>
  <si>
    <t>X</t>
  </si>
  <si>
    <t>drogowa</t>
  </si>
  <si>
    <t>[miesiąc</t>
  </si>
  <si>
    <t>Razem zł netto za okres realizacji [iloczyn kolumn 9 i 10]</t>
  </si>
  <si>
    <t>VAT</t>
  </si>
  <si>
    <t>Suma brutto:</t>
  </si>
  <si>
    <t>Suma
netto:</t>
  </si>
  <si>
    <t>Podstawa dokonania płatności</t>
  </si>
  <si>
    <t>elektroenergetyczna</t>
  </si>
  <si>
    <t>telekomunikacyjna</t>
  </si>
  <si>
    <t>zieleń i mała architektura</t>
  </si>
  <si>
    <t>Część I</t>
  </si>
  <si>
    <t>Część II</t>
  </si>
  <si>
    <t>Część postępowania</t>
  </si>
  <si>
    <t>WYKAZ ELEMENTÓW ROZLICZENIOWYCH</t>
  </si>
  <si>
    <t>Konstrukcyjno-budowlana</t>
  </si>
  <si>
    <t>Odbiór dokumentacji projektowej</t>
  </si>
  <si>
    <r>
      <rPr>
        <b/>
        <sz val="9"/>
        <rFont val="Times New Roman"/>
        <family val="1"/>
      </rPr>
      <t>Załącznik nr 2.2 do SIWZ WIM.271.1.8.2020</t>
    </r>
    <r>
      <rPr>
        <sz val="9"/>
        <rFont val="Times New Roman"/>
        <family val="1"/>
      </rPr>
      <t xml:space="preserve">
Załącznik nr 2
do umowy nr WIM/………/2020</t>
    </r>
  </si>
  <si>
    <t>Budowa infrastruktury zwiazanej z modernizacją węzła przesiadkowego kolejowo-promowo-autobusowego w Świnoujsciu</t>
  </si>
  <si>
    <t>wrzesień 2020</t>
  </si>
  <si>
    <t>realizacja robót</t>
  </si>
  <si>
    <t>listopad 2021</t>
  </si>
  <si>
    <t>listopad 2020</t>
  </si>
  <si>
    <t>Nadzór nad dokumentacją projektową</t>
  </si>
  <si>
    <t>Tab.1 - Pełnienie roli Inżyniera Kontraktu w okresie przygotowania i projektowania Inwestycji - ETAP I</t>
  </si>
  <si>
    <t>Etap III</t>
  </si>
  <si>
    <t>Tab.2 - Pełnienie roli Inżyniera Kontraktu w okresie realizacji robót - ETAP II</t>
  </si>
  <si>
    <t>Tab.3 - Pełnienie roli Inżyniera Kontraktu w okresie rękojmi i gwarancji -  ETAP III</t>
  </si>
  <si>
    <t>Przyjęcie Raportu Zamknięcia przez Zamawiającego/protokół przeglądu kwartalnego lub rocznego</t>
  </si>
  <si>
    <t xml:space="preserve">Czas realizacji w miesiącach </t>
  </si>
  <si>
    <r>
      <rPr>
        <b/>
        <sz val="9"/>
        <rFont val="Symbol"/>
        <family val="1"/>
      </rPr>
      <t>S</t>
    </r>
    <r>
      <rPr>
        <b/>
        <sz val="9"/>
        <rFont val="Arial CE"/>
        <family val="0"/>
      </rPr>
      <t xml:space="preserve"> za cały okres z uwzględnieniem skorzystania Prawa opcji w pełnym zakresie - nie mniej niż 5% wynagrodzenia IK </t>
    </r>
  </si>
  <si>
    <t>Inżynier Rezydent</t>
  </si>
  <si>
    <t xml:space="preserve">Inspektor nadzoru robót w specjalności drogowej </t>
  </si>
  <si>
    <t xml:space="preserve">Inspektor nadzoru robót w specjalności konstrukcyjno - budowlanej </t>
  </si>
  <si>
    <t>Personel Inżyniera Kotraktu</t>
  </si>
  <si>
    <t>cena netto za jedną obecność na budowie</t>
  </si>
  <si>
    <t>Cena ryczałtowa netto za 1 miesiąc</t>
  </si>
  <si>
    <t xml:space="preserve">Cena ryczałtowa netto za Okres minimalny pełnienia Usługi - 12 miesięcy </t>
  </si>
  <si>
    <t>Inspektor nadzoru robót w specjalności instalacyjnej w zakresie sieci, instalacji i urządzeń elektrycznych oraz elektroenergetycznych</t>
  </si>
  <si>
    <t xml:space="preserve">Inspektor nadzoru robót w specjalności instalacyjnej w zakresie sieci, instalacji i urządzeń cieplnych, wentylacyjnych, gazowych, wodociągowych i kanalizacyjnych </t>
  </si>
  <si>
    <t xml:space="preserve">Inspektor nadzoru ds. zieleni, małej architektury i zagospodarowania terenu  </t>
  </si>
  <si>
    <t xml:space="preserve"> </t>
  </si>
  <si>
    <t xml:space="preserve">Podstawa dokonania płatności </t>
  </si>
  <si>
    <t>*Wynagrodzenie IK za ETAP I płatne będzie w transzach: I transza - 20% wynagrodzenia IK za ETAP I, II tansza - 30% wynagrodzenia IK za ETAP I , III transza - 50% wynagrodzenia IK za ETAP I</t>
  </si>
  <si>
    <t>OBJAŚNIENIA</t>
  </si>
  <si>
    <r>
      <rPr>
        <sz val="10"/>
        <rFont val="Arial CE"/>
        <family val="0"/>
      </rPr>
      <t>** OWRK - Okres wydłużony realizacji Kontraktu</t>
    </r>
  </si>
  <si>
    <r>
      <rPr>
        <sz val="10"/>
        <rFont val="Arial CE"/>
        <family val="0"/>
      </rPr>
      <t xml:space="preserve">*** OWOWRK  - Okres wykraczający poza wydłużony okres realizacji Kontraktu </t>
    </r>
  </si>
  <si>
    <t>Czas realizacji w miesiącach z uwzgędnieniem OWRK** i OWOWRK***</t>
  </si>
  <si>
    <t xml:space="preserve">Cena ryczałtowa netto nie więcej niż 15% wynagrodzenia IK* </t>
  </si>
  <si>
    <t>Razem zł netto za okres OWRK  i OWOWRK [iloczyn kolumn 10 i 12]</t>
  </si>
  <si>
    <t>Tab.4  Wykaz stawek należnych za jedną, poszczególna obecność Personelu Inżyniera na placu budowy</t>
  </si>
  <si>
    <t>grudzień 2020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</si>
</sst>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  <numFmt numFmtId="172" formatCode="_-* #,##0\ _z_ł_-;\-* #,##0\ _z_ł_-;_-* \-??\ _z_ł_-;_-@_-"/>
    <numFmt numFmtId="173" formatCode="_-* #,##0.00\ _z_ł_-;\-* #,##0.00\ _z_ł_-;_-* \-??\ _z_ł_-;_-@_-"/>
    <numFmt numFmtId="174" formatCode="#,##0.000"/>
    <numFmt numFmtId="175" formatCode="[$-415]d\ mmmm\ yyyy"/>
  </numFmts>
  <fonts count="50">
    <font>
      <sz val="10"/>
      <name val="Arial CE"/>
      <family val="0"/>
    </font>
    <font>
      <sz val="6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2"/>
    </font>
    <font>
      <b/>
      <sz val="9"/>
      <name val="Symbol"/>
      <family val="1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9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V45"/>
  <sheetViews>
    <sheetView tabSelected="1" zoomScaleSheetLayoutView="75" workbookViewId="0" topLeftCell="B1">
      <selection activeCell="K11" sqref="K11"/>
    </sheetView>
  </sheetViews>
  <sheetFormatPr defaultColWidth="9.00390625" defaultRowHeight="12.75"/>
  <cols>
    <col min="1" max="1" width="14.125" style="2" hidden="1" customWidth="1"/>
    <col min="2" max="2" width="42.125" style="2" customWidth="1"/>
    <col min="3" max="3" width="28.75390625" style="2" customWidth="1"/>
    <col min="4" max="7" width="5.375" style="2" customWidth="1"/>
    <col min="8" max="8" width="5.125" style="2" customWidth="1"/>
    <col min="9" max="9" width="5.25390625" style="2" customWidth="1"/>
    <col min="10" max="10" width="8.75390625" style="2" customWidth="1"/>
    <col min="11" max="11" width="9.00390625" style="2" customWidth="1"/>
    <col min="12" max="12" width="12.00390625" style="2" customWidth="1"/>
    <col min="13" max="13" width="11.625" style="2" customWidth="1"/>
    <col min="14" max="14" width="19.625" style="2" customWidth="1"/>
    <col min="15" max="15" width="11.375" style="2" customWidth="1"/>
    <col min="16" max="16" width="14.75390625" style="2" customWidth="1"/>
    <col min="17" max="16384" width="9.125" style="2" customWidth="1"/>
  </cols>
  <sheetData>
    <row r="1" spans="1:15" ht="45" customHeight="1">
      <c r="A1" s="75" t="s">
        <v>25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24"/>
    </row>
    <row r="2" spans="1:15" ht="18" customHeight="1">
      <c r="A2" s="76" t="s">
        <v>22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26"/>
    </row>
    <row r="3" spans="1:15" ht="18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</row>
    <row r="4" spans="1:15" ht="15.75" customHeight="1">
      <c r="A4" s="56" t="s">
        <v>32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/>
    </row>
    <row r="5" spans="1:14" ht="12.75" customHeight="1">
      <c r="A5" s="57" t="s">
        <v>21</v>
      </c>
      <c r="B5" s="54" t="s">
        <v>7</v>
      </c>
      <c r="C5" s="50"/>
      <c r="D5" s="54" t="s">
        <v>0</v>
      </c>
      <c r="E5" s="54"/>
      <c r="F5" s="49"/>
      <c r="G5" s="49"/>
      <c r="H5" s="49"/>
      <c r="I5" s="49"/>
      <c r="J5" s="54" t="s">
        <v>2</v>
      </c>
      <c r="K5" s="49"/>
      <c r="L5" s="48" t="s">
        <v>6</v>
      </c>
      <c r="M5" s="54" t="s">
        <v>50</v>
      </c>
      <c r="N5" s="54" t="s">
        <v>56</v>
      </c>
    </row>
    <row r="6" spans="1:16" ht="12.75" customHeight="1">
      <c r="A6" s="58"/>
      <c r="B6" s="54"/>
      <c r="C6" s="51"/>
      <c r="D6" s="48" t="s">
        <v>9</v>
      </c>
      <c r="E6" s="48" t="s">
        <v>23</v>
      </c>
      <c r="F6" s="48" t="s">
        <v>1</v>
      </c>
      <c r="G6" s="48" t="s">
        <v>16</v>
      </c>
      <c r="H6" s="48" t="s">
        <v>17</v>
      </c>
      <c r="I6" s="48" t="s">
        <v>18</v>
      </c>
      <c r="J6" s="7" t="s">
        <v>3</v>
      </c>
      <c r="K6" s="7" t="s">
        <v>4</v>
      </c>
      <c r="L6" s="49"/>
      <c r="M6" s="49"/>
      <c r="N6" s="53"/>
      <c r="P6" s="2" t="s">
        <v>49</v>
      </c>
    </row>
    <row r="7" spans="1:14" ht="12.75">
      <c r="A7" s="58"/>
      <c r="B7" s="54"/>
      <c r="C7" s="51"/>
      <c r="D7" s="49"/>
      <c r="E7" s="49"/>
      <c r="F7" s="49"/>
      <c r="G7" s="49"/>
      <c r="H7" s="49"/>
      <c r="I7" s="49"/>
      <c r="J7" s="7"/>
      <c r="K7" s="7"/>
      <c r="L7" s="49"/>
      <c r="M7" s="49"/>
      <c r="N7" s="53"/>
    </row>
    <row r="8" spans="1:14" ht="12.75">
      <c r="A8" s="58"/>
      <c r="B8" s="54"/>
      <c r="C8" s="51"/>
      <c r="D8" s="49"/>
      <c r="E8" s="49"/>
      <c r="F8" s="49"/>
      <c r="G8" s="49"/>
      <c r="H8" s="49"/>
      <c r="I8" s="49"/>
      <c r="J8" s="7" t="s">
        <v>10</v>
      </c>
      <c r="K8" s="7" t="s">
        <v>10</v>
      </c>
      <c r="L8" s="49"/>
      <c r="M8" s="49"/>
      <c r="N8" s="53"/>
    </row>
    <row r="9" spans="1:14" ht="41.25" customHeight="1">
      <c r="A9" s="59"/>
      <c r="B9" s="54"/>
      <c r="C9" s="52"/>
      <c r="D9" s="49"/>
      <c r="E9" s="49"/>
      <c r="F9" s="49"/>
      <c r="G9" s="49"/>
      <c r="H9" s="49"/>
      <c r="I9" s="49"/>
      <c r="J9" s="7" t="s">
        <v>5</v>
      </c>
      <c r="K9" s="7" t="s">
        <v>5</v>
      </c>
      <c r="L9" s="49"/>
      <c r="M9" s="49"/>
      <c r="N9" s="53"/>
    </row>
    <row r="10" spans="1:14" ht="12.75">
      <c r="A10" s="1"/>
      <c r="B10" s="1"/>
      <c r="C10" s="31"/>
      <c r="D10" s="1">
        <v>3</v>
      </c>
      <c r="E10" s="1"/>
      <c r="F10" s="1"/>
      <c r="G10" s="1"/>
      <c r="H10" s="1">
        <v>5</v>
      </c>
      <c r="I10" s="1">
        <v>6</v>
      </c>
      <c r="J10" s="1">
        <v>7</v>
      </c>
      <c r="K10" s="1">
        <v>8</v>
      </c>
      <c r="L10" s="1">
        <v>9</v>
      </c>
      <c r="M10" s="1">
        <v>10</v>
      </c>
      <c r="N10" s="1">
        <v>11</v>
      </c>
    </row>
    <row r="11" spans="1:14" ht="55.5" customHeight="1">
      <c r="A11" s="28" t="s">
        <v>20</v>
      </c>
      <c r="B11" s="21" t="s">
        <v>26</v>
      </c>
      <c r="C11" s="32" t="s">
        <v>31</v>
      </c>
      <c r="D11" s="29" t="s">
        <v>8</v>
      </c>
      <c r="E11" s="3" t="s">
        <v>8</v>
      </c>
      <c r="F11" s="3" t="s">
        <v>8</v>
      </c>
      <c r="G11" s="3" t="s">
        <v>8</v>
      </c>
      <c r="H11" s="3"/>
      <c r="I11" s="3" t="s">
        <v>8</v>
      </c>
      <c r="J11" s="18" t="s">
        <v>27</v>
      </c>
      <c r="K11" s="18" t="s">
        <v>59</v>
      </c>
      <c r="L11" s="41">
        <v>4</v>
      </c>
      <c r="M11" s="19" t="s">
        <v>24</v>
      </c>
      <c r="N11" s="19"/>
    </row>
    <row r="12" spans="1:14" ht="22.5">
      <c r="A12" s="8"/>
      <c r="B12" s="8"/>
      <c r="C12" s="8"/>
      <c r="D12" s="9"/>
      <c r="E12" s="9"/>
      <c r="F12" s="9"/>
      <c r="G12" s="9"/>
      <c r="H12" s="9"/>
      <c r="I12" s="9"/>
      <c r="J12" s="9"/>
      <c r="K12" s="9"/>
      <c r="L12" s="10"/>
      <c r="M12" s="4" t="s">
        <v>14</v>
      </c>
      <c r="N12" s="5">
        <f>SUM(N11:N11)</f>
        <v>0</v>
      </c>
    </row>
    <row r="13" spans="1:14" ht="13.5" customHeight="1">
      <c r="A13" s="11"/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3"/>
      <c r="M13" s="6" t="s">
        <v>12</v>
      </c>
      <c r="N13" s="6">
        <f>N12*0.23</f>
        <v>0</v>
      </c>
    </row>
    <row r="14" spans="1:14" ht="22.5" customHeight="1">
      <c r="A14" s="11"/>
      <c r="B14" s="11"/>
      <c r="C14" s="11"/>
      <c r="D14" s="12"/>
      <c r="E14" s="12"/>
      <c r="F14" s="12"/>
      <c r="G14" s="12"/>
      <c r="H14" s="12"/>
      <c r="I14" s="12"/>
      <c r="J14" s="12"/>
      <c r="K14" s="12"/>
      <c r="L14" s="13"/>
      <c r="M14" s="4" t="s">
        <v>13</v>
      </c>
      <c r="N14" s="5">
        <f>SUM(N12:N13)</f>
        <v>0</v>
      </c>
    </row>
    <row r="15" spans="1:21" ht="12" customHeight="1">
      <c r="A15" s="11"/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2"/>
      <c r="M15" s="16"/>
      <c r="N15" s="17"/>
      <c r="O15" s="37"/>
      <c r="P15" s="36"/>
      <c r="Q15" s="36"/>
      <c r="R15" s="36"/>
      <c r="S15" s="36"/>
      <c r="T15" s="36"/>
      <c r="U15" s="36"/>
    </row>
    <row r="16" spans="1:21" ht="15.75" customHeight="1">
      <c r="A16" s="56" t="s">
        <v>34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37"/>
      <c r="P16" s="36"/>
      <c r="Q16" s="36"/>
      <c r="R16" s="36"/>
      <c r="S16" s="36"/>
      <c r="T16" s="36"/>
      <c r="U16" s="36"/>
    </row>
    <row r="17" spans="1:22" ht="12.75" customHeight="1">
      <c r="A17" s="57" t="s">
        <v>21</v>
      </c>
      <c r="B17" s="54" t="s">
        <v>7</v>
      </c>
      <c r="C17" s="50"/>
      <c r="D17" s="54" t="s">
        <v>0</v>
      </c>
      <c r="E17" s="54"/>
      <c r="F17" s="49"/>
      <c r="G17" s="49"/>
      <c r="H17" s="49"/>
      <c r="I17" s="49"/>
      <c r="J17" s="54" t="s">
        <v>2</v>
      </c>
      <c r="K17" s="49"/>
      <c r="L17" s="48" t="s">
        <v>37</v>
      </c>
      <c r="M17" s="54" t="s">
        <v>44</v>
      </c>
      <c r="N17" s="54" t="s">
        <v>11</v>
      </c>
      <c r="O17" s="48" t="s">
        <v>55</v>
      </c>
      <c r="P17" s="54" t="s">
        <v>57</v>
      </c>
      <c r="V17" s="34"/>
    </row>
    <row r="18" spans="1:22" ht="12.75" customHeight="1">
      <c r="A18" s="58"/>
      <c r="B18" s="54"/>
      <c r="C18" s="51"/>
      <c r="D18" s="48" t="s">
        <v>9</v>
      </c>
      <c r="E18" s="48" t="s">
        <v>23</v>
      </c>
      <c r="F18" s="48" t="s">
        <v>1</v>
      </c>
      <c r="G18" s="48" t="s">
        <v>16</v>
      </c>
      <c r="H18" s="48" t="s">
        <v>17</v>
      </c>
      <c r="I18" s="48" t="s">
        <v>18</v>
      </c>
      <c r="J18" s="7" t="s">
        <v>3</v>
      </c>
      <c r="K18" s="7" t="s">
        <v>4</v>
      </c>
      <c r="L18" s="49"/>
      <c r="M18" s="53"/>
      <c r="N18" s="49"/>
      <c r="O18" s="53"/>
      <c r="P18" s="49"/>
      <c r="V18" s="34"/>
    </row>
    <row r="19" spans="1:16" ht="12.75">
      <c r="A19" s="58"/>
      <c r="B19" s="54"/>
      <c r="C19" s="51"/>
      <c r="D19" s="49"/>
      <c r="E19" s="49"/>
      <c r="F19" s="49"/>
      <c r="G19" s="49"/>
      <c r="H19" s="49"/>
      <c r="I19" s="49"/>
      <c r="J19" s="7"/>
      <c r="K19" s="7"/>
      <c r="L19" s="49"/>
      <c r="M19" s="53"/>
      <c r="N19" s="49"/>
      <c r="O19" s="53"/>
      <c r="P19" s="49"/>
    </row>
    <row r="20" spans="1:16" ht="12.75">
      <c r="A20" s="58"/>
      <c r="B20" s="54"/>
      <c r="C20" s="51"/>
      <c r="D20" s="49"/>
      <c r="E20" s="49"/>
      <c r="F20" s="49"/>
      <c r="G20" s="49"/>
      <c r="H20" s="49"/>
      <c r="I20" s="49"/>
      <c r="J20" s="7" t="s">
        <v>10</v>
      </c>
      <c r="K20" s="7" t="s">
        <v>10</v>
      </c>
      <c r="L20" s="49"/>
      <c r="M20" s="53"/>
      <c r="N20" s="49"/>
      <c r="O20" s="53"/>
      <c r="P20" s="49"/>
    </row>
    <row r="21" spans="1:16" ht="41.25" customHeight="1">
      <c r="A21" s="59"/>
      <c r="B21" s="54"/>
      <c r="C21" s="52"/>
      <c r="D21" s="49"/>
      <c r="E21" s="49"/>
      <c r="F21" s="49"/>
      <c r="G21" s="49"/>
      <c r="H21" s="49"/>
      <c r="I21" s="49"/>
      <c r="J21" s="7" t="s">
        <v>5</v>
      </c>
      <c r="K21" s="7" t="s">
        <v>5</v>
      </c>
      <c r="L21" s="49"/>
      <c r="M21" s="53"/>
      <c r="N21" s="49"/>
      <c r="O21" s="53"/>
      <c r="P21" s="49"/>
    </row>
    <row r="22" spans="1:16" ht="12.75">
      <c r="A22" s="1"/>
      <c r="B22" s="1"/>
      <c r="C22" s="31"/>
      <c r="D22" s="1">
        <v>3</v>
      </c>
      <c r="E22" s="1"/>
      <c r="F22" s="1"/>
      <c r="G22" s="1"/>
      <c r="H22" s="1">
        <v>5</v>
      </c>
      <c r="I22" s="1">
        <v>6</v>
      </c>
      <c r="J22" s="1">
        <v>7</v>
      </c>
      <c r="K22" s="1">
        <v>8</v>
      </c>
      <c r="L22" s="1">
        <v>9</v>
      </c>
      <c r="M22" s="1">
        <v>10</v>
      </c>
      <c r="N22" s="1">
        <v>11</v>
      </c>
      <c r="O22" s="1">
        <v>12</v>
      </c>
      <c r="P22" s="1">
        <v>13</v>
      </c>
    </row>
    <row r="23" spans="1:16" ht="53.25" customHeight="1">
      <c r="A23" s="28" t="s">
        <v>19</v>
      </c>
      <c r="B23" s="27" t="s">
        <v>26</v>
      </c>
      <c r="C23" s="27" t="s">
        <v>28</v>
      </c>
      <c r="D23" s="3" t="s">
        <v>8</v>
      </c>
      <c r="E23" s="3" t="s">
        <v>8</v>
      </c>
      <c r="F23" s="3" t="s">
        <v>8</v>
      </c>
      <c r="G23" s="3" t="s">
        <v>8</v>
      </c>
      <c r="H23" s="3"/>
      <c r="I23" s="3" t="s">
        <v>8</v>
      </c>
      <c r="J23" s="18" t="s">
        <v>30</v>
      </c>
      <c r="K23" s="18" t="s">
        <v>29</v>
      </c>
      <c r="L23" s="41">
        <v>13</v>
      </c>
      <c r="M23" s="19"/>
      <c r="N23" s="19">
        <f>L23*M23</f>
        <v>0</v>
      </c>
      <c r="O23" s="45">
        <v>22</v>
      </c>
      <c r="P23" s="35"/>
    </row>
    <row r="24" spans="1:16" ht="22.5">
      <c r="A24" s="8"/>
      <c r="B24" s="8"/>
      <c r="C24" s="8"/>
      <c r="D24" s="9"/>
      <c r="E24" s="9"/>
      <c r="F24" s="9"/>
      <c r="G24" s="9"/>
      <c r="H24" s="9"/>
      <c r="I24" s="9"/>
      <c r="J24" s="9"/>
      <c r="K24" s="9"/>
      <c r="L24" s="10"/>
      <c r="M24" s="4" t="s">
        <v>14</v>
      </c>
      <c r="N24" s="5">
        <f>SUM(N23:N23)</f>
        <v>0</v>
      </c>
      <c r="O24" s="4" t="s">
        <v>14</v>
      </c>
      <c r="P24" s="5">
        <f>SUM(P23:P23)</f>
        <v>0</v>
      </c>
    </row>
    <row r="25" spans="1:16" ht="13.5" customHeight="1">
      <c r="A25" s="11"/>
      <c r="B25" s="11"/>
      <c r="C25" s="11"/>
      <c r="D25" s="12"/>
      <c r="E25" s="12"/>
      <c r="F25" s="12"/>
      <c r="G25" s="12"/>
      <c r="H25" s="12"/>
      <c r="I25" s="12"/>
      <c r="J25" s="12"/>
      <c r="K25" s="12"/>
      <c r="L25" s="13"/>
      <c r="M25" s="6" t="s">
        <v>12</v>
      </c>
      <c r="N25" s="6">
        <f>N24*0.23</f>
        <v>0</v>
      </c>
      <c r="O25" s="6" t="s">
        <v>12</v>
      </c>
      <c r="P25" s="6">
        <f>P24*0.23</f>
        <v>0</v>
      </c>
    </row>
    <row r="26" spans="1:16" ht="22.5" customHeight="1">
      <c r="A26" s="11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3"/>
      <c r="M26" s="4" t="s">
        <v>13</v>
      </c>
      <c r="N26" s="5">
        <f>SUM(N24:N25)</f>
        <v>0</v>
      </c>
      <c r="O26" s="4" t="s">
        <v>13</v>
      </c>
      <c r="P26" s="5">
        <f>SUM(P24:P25)</f>
        <v>0</v>
      </c>
    </row>
    <row r="27" spans="1:14" ht="24" customHeight="1">
      <c r="A27" s="11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4"/>
      <c r="N27" s="15"/>
    </row>
    <row r="28" spans="1:14" ht="12.75">
      <c r="A28" s="11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4"/>
      <c r="N28" s="15"/>
    </row>
    <row r="29" spans="1:15" ht="15" customHeight="1">
      <c r="A29" s="56" t="s">
        <v>35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/>
    </row>
    <row r="30" spans="1:19" ht="84" customHeight="1">
      <c r="A30" s="22" t="s">
        <v>21</v>
      </c>
      <c r="B30" s="23" t="s">
        <v>7</v>
      </c>
      <c r="C30" s="30"/>
      <c r="D30" s="77" t="s">
        <v>15</v>
      </c>
      <c r="E30" s="78"/>
      <c r="F30" s="78"/>
      <c r="G30" s="78"/>
      <c r="H30" s="78"/>
      <c r="I30" s="78"/>
      <c r="J30" s="78"/>
      <c r="K30" s="78"/>
      <c r="L30" s="78"/>
      <c r="M30" s="79"/>
      <c r="N30" s="7" t="s">
        <v>45</v>
      </c>
      <c r="O30" s="54" t="s">
        <v>38</v>
      </c>
      <c r="P30" s="54"/>
      <c r="Q30" s="38"/>
      <c r="R30" s="39"/>
      <c r="S30" s="39"/>
    </row>
    <row r="31" spans="1:16" ht="12.75" customHeight="1">
      <c r="A31" s="1"/>
      <c r="B31" s="1"/>
      <c r="C31" s="31"/>
      <c r="D31" s="63">
        <v>3</v>
      </c>
      <c r="E31" s="65"/>
      <c r="F31" s="65"/>
      <c r="G31" s="65"/>
      <c r="H31" s="65"/>
      <c r="I31" s="65"/>
      <c r="J31" s="65"/>
      <c r="K31" s="65"/>
      <c r="L31" s="65"/>
      <c r="M31" s="64"/>
      <c r="N31" s="1">
        <v>4</v>
      </c>
      <c r="O31" s="63">
        <v>5</v>
      </c>
      <c r="P31" s="64"/>
    </row>
    <row r="32" spans="1:16" ht="55.5" customHeight="1">
      <c r="A32" s="20" t="s">
        <v>19</v>
      </c>
      <c r="B32" s="27" t="s">
        <v>26</v>
      </c>
      <c r="C32" s="32" t="s">
        <v>33</v>
      </c>
      <c r="D32" s="60" t="s">
        <v>36</v>
      </c>
      <c r="E32" s="61"/>
      <c r="F32" s="61"/>
      <c r="G32" s="61"/>
      <c r="H32" s="61"/>
      <c r="I32" s="61"/>
      <c r="J32" s="61"/>
      <c r="K32" s="61"/>
      <c r="L32" s="61"/>
      <c r="M32" s="62"/>
      <c r="N32" s="1"/>
      <c r="O32" s="55"/>
      <c r="P32" s="55"/>
    </row>
    <row r="33" spans="1:16" ht="22.5">
      <c r="A33" s="8"/>
      <c r="B33" s="8"/>
      <c r="C33" s="8"/>
      <c r="D33" s="9"/>
      <c r="E33" s="9"/>
      <c r="F33" s="9"/>
      <c r="G33" s="9"/>
      <c r="H33" s="9"/>
      <c r="I33" s="9"/>
      <c r="J33" s="9"/>
      <c r="K33" s="9"/>
      <c r="L33" s="10"/>
      <c r="M33" s="4" t="s">
        <v>14</v>
      </c>
      <c r="N33" s="5">
        <v>0</v>
      </c>
      <c r="O33" s="47">
        <v>0</v>
      </c>
      <c r="P33" s="47"/>
    </row>
    <row r="34" spans="1:16" ht="12.75">
      <c r="A34" s="11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3"/>
      <c r="M34" s="6" t="s">
        <v>12</v>
      </c>
      <c r="N34" s="6">
        <f>N33*0.23</f>
        <v>0</v>
      </c>
      <c r="O34" s="46">
        <f>O33*0.23</f>
        <v>0</v>
      </c>
      <c r="P34" s="46"/>
    </row>
    <row r="35" spans="1:16" ht="22.5" customHeight="1">
      <c r="A35" s="11"/>
      <c r="C35" s="11"/>
      <c r="D35" s="12"/>
      <c r="E35" s="12"/>
      <c r="F35" s="12"/>
      <c r="G35" s="12"/>
      <c r="H35" s="12"/>
      <c r="I35" s="12"/>
      <c r="J35" s="12"/>
      <c r="K35" s="12"/>
      <c r="L35" s="13"/>
      <c r="M35" s="4" t="s">
        <v>13</v>
      </c>
      <c r="N35" s="5">
        <f>SUM(N33:N34)</f>
        <v>0</v>
      </c>
      <c r="O35" s="47">
        <f>SUM(O33:P34)</f>
        <v>0</v>
      </c>
      <c r="P35" s="47"/>
    </row>
    <row r="36" ht="15" customHeight="1"/>
    <row r="38" ht="12.75">
      <c r="C38" s="34"/>
    </row>
    <row r="41" spans="2:10" ht="20.25" customHeight="1">
      <c r="B41" s="66" t="s">
        <v>52</v>
      </c>
      <c r="C41" s="67"/>
      <c r="D41" s="67"/>
      <c r="E41" s="67"/>
      <c r="F41" s="67"/>
      <c r="G41" s="67"/>
      <c r="H41" s="67"/>
      <c r="I41" s="68"/>
      <c r="J41" s="43"/>
    </row>
    <row r="42" spans="2:10" ht="33.75" customHeight="1">
      <c r="B42" s="69" t="s">
        <v>51</v>
      </c>
      <c r="C42" s="70"/>
      <c r="D42" s="70"/>
      <c r="E42" s="70"/>
      <c r="F42" s="70"/>
      <c r="G42" s="70"/>
      <c r="H42" s="70"/>
      <c r="I42" s="71"/>
      <c r="J42" s="42"/>
    </row>
    <row r="43" spans="2:10" ht="12.75">
      <c r="B43" s="72" t="s">
        <v>53</v>
      </c>
      <c r="C43" s="73"/>
      <c r="D43" s="73"/>
      <c r="E43" s="73"/>
      <c r="F43" s="73"/>
      <c r="G43" s="73"/>
      <c r="H43" s="73"/>
      <c r="I43" s="74"/>
      <c r="J43" s="44"/>
    </row>
    <row r="44" spans="2:10" ht="12.75">
      <c r="B44" s="72" t="s">
        <v>54</v>
      </c>
      <c r="C44" s="73"/>
      <c r="D44" s="73"/>
      <c r="E44" s="73"/>
      <c r="F44" s="73"/>
      <c r="G44" s="73"/>
      <c r="H44" s="73"/>
      <c r="I44" s="74"/>
      <c r="J44" s="44"/>
    </row>
    <row r="45" ht="12.75">
      <c r="J45" s="44"/>
    </row>
  </sheetData>
  <sheetProtection formatCells="0" formatColumns="0" formatRows="0" insertColumns="0" insertRows="0" insertHyperlinks="0" deleteColumns="0" deleteRows="0" sort="0" autoFilter="0" pivotTables="0"/>
  <mergeCells count="48">
    <mergeCell ref="B41:I41"/>
    <mergeCell ref="B42:I42"/>
    <mergeCell ref="B43:I43"/>
    <mergeCell ref="B44:I44"/>
    <mergeCell ref="A1:N1"/>
    <mergeCell ref="A2:N2"/>
    <mergeCell ref="D30:M30"/>
    <mergeCell ref="A29:N29"/>
    <mergeCell ref="H18:H21"/>
    <mergeCell ref="M17:M21"/>
    <mergeCell ref="D17:I17"/>
    <mergeCell ref="J17:K17"/>
    <mergeCell ref="M5:M9"/>
    <mergeCell ref="N5:N9"/>
    <mergeCell ref="D6:D9"/>
    <mergeCell ref="E6:E9"/>
    <mergeCell ref="H6:H9"/>
    <mergeCell ref="I6:I9"/>
    <mergeCell ref="F18:F21"/>
    <mergeCell ref="A16:N16"/>
    <mergeCell ref="B17:B21"/>
    <mergeCell ref="N17:N21"/>
    <mergeCell ref="L17:L21"/>
    <mergeCell ref="O31:P31"/>
    <mergeCell ref="D31:M31"/>
    <mergeCell ref="G18:G21"/>
    <mergeCell ref="A17:A21"/>
    <mergeCell ref="I18:I21"/>
    <mergeCell ref="O32:P32"/>
    <mergeCell ref="O33:P33"/>
    <mergeCell ref="A4:N4"/>
    <mergeCell ref="A5:A9"/>
    <mergeCell ref="B5:B9"/>
    <mergeCell ref="D5:I5"/>
    <mergeCell ref="J5:K5"/>
    <mergeCell ref="L5:L9"/>
    <mergeCell ref="D32:M32"/>
    <mergeCell ref="E18:E21"/>
    <mergeCell ref="O34:P34"/>
    <mergeCell ref="O35:P35"/>
    <mergeCell ref="D18:D21"/>
    <mergeCell ref="C5:C9"/>
    <mergeCell ref="C17:C21"/>
    <mergeCell ref="O17:O21"/>
    <mergeCell ref="P17:P21"/>
    <mergeCell ref="O30:P30"/>
    <mergeCell ref="F6:F9"/>
    <mergeCell ref="G6:G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  <headerFooter alignWithMargins="0">
    <oddFooter>&amp;L&amp;9Strona &amp;P z &amp;N</oddFooter>
    <firstHeader>&amp;RZałącznik nr ... do SIWZ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10"/>
  <sheetViews>
    <sheetView zoomScalePageLayoutView="0" workbookViewId="0" topLeftCell="A1">
      <selection activeCell="L7" sqref="L7"/>
    </sheetView>
  </sheetViews>
  <sheetFormatPr defaultColWidth="9.00390625" defaultRowHeight="12.75"/>
  <cols>
    <col min="6" max="6" width="11.625" style="0" customWidth="1"/>
    <col min="7" max="7" width="23.75390625" style="0" customWidth="1"/>
  </cols>
  <sheetData>
    <row r="2" spans="2:7" ht="12.75">
      <c r="B2" s="80" t="s">
        <v>58</v>
      </c>
      <c r="C2" s="80"/>
      <c r="D2" s="80"/>
      <c r="E2" s="80"/>
      <c r="F2" s="80"/>
      <c r="G2" s="80"/>
    </row>
    <row r="3" spans="2:7" ht="25.5" customHeight="1">
      <c r="B3" s="81"/>
      <c r="C3" s="81"/>
      <c r="D3" s="81"/>
      <c r="E3" s="81"/>
      <c r="F3" s="81"/>
      <c r="G3" s="81"/>
    </row>
    <row r="4" spans="2:7" ht="30" customHeight="1">
      <c r="B4" s="82" t="s">
        <v>42</v>
      </c>
      <c r="C4" s="82"/>
      <c r="D4" s="82"/>
      <c r="E4" s="82"/>
      <c r="F4" s="82"/>
      <c r="G4" s="40" t="s">
        <v>43</v>
      </c>
    </row>
    <row r="5" spans="2:7" ht="63" customHeight="1">
      <c r="B5" s="83" t="s">
        <v>39</v>
      </c>
      <c r="C5" s="83"/>
      <c r="D5" s="83"/>
      <c r="E5" s="83"/>
      <c r="F5" s="83"/>
      <c r="G5" s="33"/>
    </row>
    <row r="6" spans="2:7" ht="63" customHeight="1">
      <c r="B6" s="83" t="s">
        <v>40</v>
      </c>
      <c r="C6" s="83"/>
      <c r="D6" s="83"/>
      <c r="E6" s="83"/>
      <c r="F6" s="83"/>
      <c r="G6" s="33"/>
    </row>
    <row r="7" spans="2:7" ht="63" customHeight="1">
      <c r="B7" s="83" t="s">
        <v>41</v>
      </c>
      <c r="C7" s="83"/>
      <c r="D7" s="83"/>
      <c r="E7" s="83"/>
      <c r="F7" s="83"/>
      <c r="G7" s="33"/>
    </row>
    <row r="8" spans="2:7" ht="63" customHeight="1">
      <c r="B8" s="83" t="s">
        <v>46</v>
      </c>
      <c r="C8" s="83"/>
      <c r="D8" s="83"/>
      <c r="E8" s="83"/>
      <c r="F8" s="83"/>
      <c r="G8" s="33"/>
    </row>
    <row r="9" spans="2:7" ht="63" customHeight="1">
      <c r="B9" s="83" t="s">
        <v>47</v>
      </c>
      <c r="C9" s="83"/>
      <c r="D9" s="83"/>
      <c r="E9" s="83"/>
      <c r="F9" s="83"/>
      <c r="G9" s="33"/>
    </row>
    <row r="10" spans="2:7" ht="63" customHeight="1">
      <c r="B10" s="83" t="s">
        <v>48</v>
      </c>
      <c r="C10" s="83"/>
      <c r="D10" s="83"/>
      <c r="E10" s="83"/>
      <c r="F10" s="83"/>
      <c r="G10" s="33"/>
    </row>
  </sheetData>
  <sheetProtection/>
  <mergeCells count="8">
    <mergeCell ref="B2:G3"/>
    <mergeCell ref="B4:F4"/>
    <mergeCell ref="B5:F5"/>
    <mergeCell ref="B6:F6"/>
    <mergeCell ref="B7:F7"/>
    <mergeCell ref="B10:F10"/>
    <mergeCell ref="B9:F9"/>
    <mergeCell ref="B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asmigielska</cp:lastModifiedBy>
  <cp:lastPrinted>2020-05-29T08:04:03Z</cp:lastPrinted>
  <dcterms:created xsi:type="dcterms:W3CDTF">1998-12-09T13:02:10Z</dcterms:created>
  <dcterms:modified xsi:type="dcterms:W3CDTF">2020-06-25T09:13:05Z</dcterms:modified>
  <cp:category/>
  <cp:version/>
  <cp:contentType/>
  <cp:contentStatus/>
</cp:coreProperties>
</file>