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74" i="1" l="1"/>
  <c r="B75" i="1" s="1"/>
  <c r="B70" i="1" l="1"/>
  <c r="B71" i="1"/>
  <c r="B72" i="1"/>
  <c r="B73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</calcChain>
</file>

<file path=xl/sharedStrings.xml><?xml version="1.0" encoding="utf-8"?>
<sst xmlns="http://schemas.openxmlformats.org/spreadsheetml/2006/main" count="292" uniqueCount="226">
  <si>
    <t>Komunikacja Autobusowa Sp. z o.o.</t>
  </si>
  <si>
    <t>ul. Karsiborska 33A</t>
  </si>
  <si>
    <t>72-600 Świnoujście</t>
  </si>
  <si>
    <t>Umowy  zawarte z kontrahentami od 2017 r.</t>
  </si>
  <si>
    <t>L.p.</t>
  </si>
  <si>
    <t>Nazwa strony umowy</t>
  </si>
  <si>
    <t>Nr i data umowy</t>
  </si>
  <si>
    <t>Termin obowiązywania umowy</t>
  </si>
  <si>
    <t>Przedmiot umowy</t>
  </si>
  <si>
    <t>Firma Handlowo Usługowa "ISKRA" Marianna Kucier</t>
  </si>
  <si>
    <t>Aneks Nr 1 z dnia 01.01.2017 r. do Umowy z dn. 01.01.2016 r.</t>
  </si>
  <si>
    <t>czas nieokreślony</t>
  </si>
  <si>
    <t>Usługi kontroli biletowej w autobusach i kontroli kierowców w zakresie prawidłowości obsługi rozkładu jazdy oraz sprzedaży przez nich biletów</t>
  </si>
  <si>
    <t>ORLEN Paliwa                         Sp. z o.o.</t>
  </si>
  <si>
    <t>Umowa sprzedaży nr UP1/HR1/2017 z dnia 09.02.2017</t>
  </si>
  <si>
    <t>czas określony 14.02.2017 - 31.12.2017</t>
  </si>
  <si>
    <t>Zakup oleju napędowego EKODIESEL w gat. B,D,F i dostawa do siedziby KA</t>
  </si>
  <si>
    <t>Petroleo Diesel Management System Sp. z o.o. z siedzibą we Wrocławiu</t>
  </si>
  <si>
    <t xml:space="preserve">Umowa z dnia 15.02.2017 r. o świadczenie usług dostępu do systemu DMS Nr 126 02 2017 + umowa licencyjna + umowa SLA  </t>
  </si>
  <si>
    <t>czas określony 36 m-cy  tj. II/2020 - następnie przedłużana z roku na rok</t>
  </si>
  <si>
    <t>Umowa dostępu do systemu DMS (zarządzanie flotą pojazdów, ich kierowcami oraz zużywanym paliwem znajdującym się w Diesel Stacji) + umowa licencyjna na oprogramowanie webowe Systemu DMS i Terminala Dostępu umieszczonego w układzie dystrybucyjnym Diesel Stacji</t>
  </si>
  <si>
    <t>Kancelaria Radców Prawnych Biel, Judek i wspólnicy spółka partnerska</t>
  </si>
  <si>
    <t>Umowa o świadczenie usług prawniczych z dnia 01.03.2017</t>
  </si>
  <si>
    <t xml:space="preserve">czas określony 01.03.2017-28.02.2018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</si>
  <si>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</si>
  <si>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IT. NORCOM Sp.z o.o.</t>
  </si>
  <si>
    <t>Umowa Licencyjna na użytkowanie oprogramowania STACJA.SQL</t>
  </si>
  <si>
    <t>03.03.2017 - 02.03.2018</t>
  </si>
  <si>
    <t>System informatyczny do obsługi OSKP (licencja jednostanowiskowa) + moduł danych technicznych pojazdów</t>
  </si>
  <si>
    <t>Powiatowy Urząd Pracy w Świnoujściu</t>
  </si>
  <si>
    <t>umowę zawiera się na czas określony - do dnia realizacji wszystkich warunków umowy</t>
  </si>
  <si>
    <t>Umowa na dofinansowanie kosztów działań obejmujących kształcenie ustawiczne pracowników i pracodawcy, w obszarze priorytetu II Ministra Pracy Rodziny i Polityki Społecznej, ze środków Krajowego Funduszu Szkoleniowego</t>
  </si>
  <si>
    <t xml:space="preserve">Umowa na dofinansowanie kosztów działań obejmujących kształcenie ustawiczne pracowników i pracodawcy, w obszarze priorytetu II Ministra Pracy Rodziny i Polityki Społecznej, ze środków Krajowego Funduszu Szkoleniowego </t>
  </si>
  <si>
    <t>GoPay Sp. z o.o.</t>
  </si>
  <si>
    <t>Aneks Nr 1 z dn. 01.06.2017 do Umowy z dn. 01.06.2016 r.</t>
  </si>
  <si>
    <t>12 m-cy tj. od 01.06.2017 - 31.05.2018</t>
  </si>
  <si>
    <t>Dystrybucja biletów komunikacji za pomocą systemu zakupu biletów GoPay dostępnym na urządzeniach mobilnych i w serwisie internetowym</t>
  </si>
  <si>
    <t>TERMOFENIX S.C.</t>
  </si>
  <si>
    <t>Aneks Nr 3 z dnia 30.06.2017 do Umowy Nr 32/KL/11</t>
  </si>
  <si>
    <t>Usługi w zakresie zabezpieczenia awarii instalacji i urządzeń energetycznych: kotłowni, przepompowni, hydrofornii, centrali wentylacyjnych, klimatyzacji</t>
  </si>
  <si>
    <t>POLKOMTEL  Sp. z o.o.</t>
  </si>
  <si>
    <t>Aneks do Umowy z dnia 31.03.2017</t>
  </si>
  <si>
    <t>czas oznaczony 24 m-ce tj. do dn. 28.02.2019</t>
  </si>
  <si>
    <t>Usługi telekomunikacyjne plan taryfowy Prestiż 29</t>
  </si>
  <si>
    <t>Red Top Media Wojciech Basałygo</t>
  </si>
  <si>
    <t>Umowa z dnia 01.12.2017</t>
  </si>
  <si>
    <t>czas określony 01.12.2017 - 31.12.2018</t>
  </si>
  <si>
    <t xml:space="preserve">Publikacja reklamy "Komunikacji Autobusowej" w tygodniku "Kroniki Portowe" i na portalu świnoujskie.info </t>
  </si>
  <si>
    <t>Telewizja Świnoujście Tomasz Sawicki</t>
  </si>
  <si>
    <t>Umowa Nr 1201/2017 z dnia 18.12.2017r.</t>
  </si>
  <si>
    <t>czas określony 18.12.2017 - 17.12.2018</t>
  </si>
  <si>
    <t>Emisja reklamy filmowej w programie lokalnym Telewizji Świnoujście w sieci kablowej Vectra w Świnoujściu i Kamieniu Pom., emisja baneru reklamowego na głównej stronie www.tvswinoujscie.pl, emisja plansz na 24h oddzielnym kanale ogłoszeniowo-rekalmowym Telewizji Świnoujście</t>
  </si>
  <si>
    <t>STATIMA S.A. z siedzibą w Katowicach</t>
  </si>
  <si>
    <t>Umowa zbycia wierzytelności z dnia 21.12.2017r.</t>
  </si>
  <si>
    <t>jednorazowo</t>
  </si>
  <si>
    <t xml:space="preserve">Sprzedaż wierzytelności  należnych od osób, na które nałożono wezwania do zapłaty opłat dodatkowych za przejazd śr. transportu miejskiego bez biletu </t>
  </si>
  <si>
    <t>PHU Dariusz Bobryk, Dorota Bobryk</t>
  </si>
  <si>
    <t>Umowa Nr P/61/2017 z dnia 27.12.2017r.</t>
  </si>
  <si>
    <t>czas określony 01.01.2018-31.12.2018</t>
  </si>
  <si>
    <t>Zakup oleju napędowego i dostawa do siedziby KA</t>
  </si>
  <si>
    <t>czas określony do dnia 31.12.2018</t>
  </si>
  <si>
    <t xml:space="preserve">Emisja komunikatów w programie lokalnym i na stronie internetowej telewizji </t>
  </si>
  <si>
    <t>W.S.O.P. Sp. z o.o.</t>
  </si>
  <si>
    <t xml:space="preserve">Aneks Nr 25/2018 z dnia 24.01.2018 r do Umowy Nr 73/2012 z dn. 28.12.2012 </t>
  </si>
  <si>
    <t>24.01.2018 - czas nieokreślony</t>
  </si>
  <si>
    <t>Wykonywanie przez serwis okresowych obsług technicznych urządzeń zainstalowanych na Stacji Kontroli Pojazdów, napraw i usług w zakresie uczestnictwa w odbiorach UDT</t>
  </si>
  <si>
    <t xml:space="preserve">TRAKO Projekty Transportowe Szamborski i Szelukowski Sp. J. </t>
  </si>
  <si>
    <t>Umowa Nr 1/2018 z dnia 09.02.2018</t>
  </si>
  <si>
    <t>czas oznaczony do 16.07.2018r.</t>
  </si>
  <si>
    <r>
      <t xml:space="preserve">Wykonanie koncepcji sieci komunikacji publicznej w lewobrzeżnej części miasta Świnoujście (wyspa Uznam). Projekt zostanie wykonany w II etapach: </t>
    </r>
    <r>
      <rPr>
        <b/>
        <sz val="12"/>
        <rFont val="Times New Roman"/>
        <family val="1"/>
        <charset val="238"/>
      </rPr>
      <t>I etap: dnia 12.03.2018 r.</t>
    </r>
    <r>
      <rPr>
        <sz val="12"/>
        <rFont val="Times New Roman"/>
        <family val="1"/>
        <charset val="238"/>
      </rPr>
      <t xml:space="preserve"> : wykonanie specjalistycznej analizy rzeczywistych przejazdów autobusów KA, sporządzenie koncepcji optymalizacji sieci i rozkładów jazdy komunikacji miejskiej oraz sporządzenie wdrożeniowych rozkładów jazdy komunikacji miejskiej, </t>
    </r>
    <r>
      <rPr>
        <b/>
        <sz val="12"/>
        <rFont val="Times New Roman"/>
        <family val="1"/>
        <charset val="238"/>
      </rPr>
      <t xml:space="preserve">etap II dnia 16.07.2018r. </t>
    </r>
    <r>
      <rPr>
        <sz val="12"/>
        <rFont val="Times New Roman"/>
        <family val="1"/>
        <charset val="238"/>
      </rPr>
      <t>: monitorowanie wdrażania zmian w rozkładzie jazdy.</t>
    </r>
  </si>
  <si>
    <t>BHP i Ochrona Środowiska dla Firm - Iwona Kopiec</t>
  </si>
  <si>
    <t>Umowa z dnia 01.03.2018r.</t>
  </si>
  <si>
    <t>1. Umowa o świadczenie usług prawniczych z dnia 01.03.2018                                                                                                                                                                                                                                                2. Umowa powierzenia przetwarzania danych osobowych</t>
  </si>
  <si>
    <t>czas określony 01.03.2018-28.02.2019</t>
  </si>
  <si>
    <t>Gmina Miasto Świnoujście</t>
  </si>
  <si>
    <t>Umowa dzierżawy nr  7132 z dnia 02.03.2018</t>
  </si>
  <si>
    <t>Dzierżawa terenu przy ul. Dworcowej w Świnoujściu</t>
  </si>
  <si>
    <t>Umowa dzierżawy nr  7133 z dnia 02.03.2018</t>
  </si>
  <si>
    <t>czas określony: 01.03.2018 - 28.02.2021</t>
  </si>
  <si>
    <t>Dzierżawa pomieszczenia biurowego w budynku niemieszkalnym przy ul. Dworcowej w Świnoujściu</t>
  </si>
  <si>
    <t>IT. NORCOM                 Sp.z o.o.</t>
  </si>
  <si>
    <t>Umowa Licencyjna na użytkowanie oprogramowania STACJA.SQL - przedłużenie licencji</t>
  </si>
  <si>
    <t>03.03.2018 - 02.03.2019</t>
  </si>
  <si>
    <t>Umowa zbycia wierzytelności z dnia 21.03.2018r.</t>
  </si>
  <si>
    <t>Sprzedaż wierzytelności należnych od osób, na które nałożono wezwania do zapłaty opłat dodatkowych za przejazd śr. transportu miejskiego bez biletu</t>
  </si>
  <si>
    <t>SAGE Sp. z o.o.</t>
  </si>
  <si>
    <t>Umowa Licencyjna na użytkowanie programu SAGE Sp. z o.o.</t>
  </si>
  <si>
    <t>bezterminowo</t>
  </si>
  <si>
    <t xml:space="preserve">Program do wystawiania faktur Vat </t>
  </si>
  <si>
    <t>Aneks Nr 2 z dn. 01.06.2018 do Umowy z dn. 01.06.2016 r.</t>
  </si>
  <si>
    <t>12 m-cy tj. od 01.06.2018 - 31.05.2019</t>
  </si>
  <si>
    <t>Operibus Sp. z o.o.</t>
  </si>
  <si>
    <t>Umowa z dnia 12.07.2018</t>
  </si>
  <si>
    <t>Świadczenie usługi udostępniania rozkładów jazdy w wyszukiwarce połączeń dostarczanej przez GOOGLE</t>
  </si>
  <si>
    <t>mPay S.A.</t>
  </si>
  <si>
    <t>Umowa z dnia 23.07.2018</t>
  </si>
  <si>
    <t>JP GROUP Sp. z o.o.</t>
  </si>
  <si>
    <t>Umowa z dnia 21.11.2018</t>
  </si>
  <si>
    <t>czas oznaczony do dnia 11.01.2019</t>
  </si>
  <si>
    <t xml:space="preserve">Przygotowanie dokumentacji aplikacyjnej przedsięwzięcia "Zakup nowych autobusów elektrycznych wraz z niezbędną infrastrukturą ładowania" </t>
  </si>
  <si>
    <t>Skarb Państwa - Ministerstwo Inwestycji i Rozwoju</t>
  </si>
  <si>
    <t>Umowa Nr DIP/BDG-II/POPT/162/18 z dnia 03.12.2018 r.</t>
  </si>
  <si>
    <t xml:space="preserve">Udzielenie licencji uprawniającej Ministerstwo Inwestycji i Rozwoju do korzystania (tj. utrwalania i kopiowania dowolną techniką oraz rozpowszechniania) ze zdjęć prezentujących projekt p.n. "Zakup ekologicznych autobusów w ilości 6 szt", wyróżnionych w konkursie "Polskie Inwerstycje przyszłości". </t>
  </si>
  <si>
    <t>Umowa Nr P/93/2018 z dnia 18.12.2018r.</t>
  </si>
  <si>
    <t>czas określony 01.01.2019-31.12.2019</t>
  </si>
  <si>
    <t>Polkomtel Sp. z o.o.</t>
  </si>
  <si>
    <t>Umowa Nr 18A0028093 z dnia 27.12.2018</t>
  </si>
  <si>
    <t>czas oznaczony 24 m-ce tj. 11.2020</t>
  </si>
  <si>
    <t xml:space="preserve">Usługi w ruchomej publicznej sieci telekomunikacyjnej </t>
  </si>
  <si>
    <t>Aneks Nr 1 do Umowy z dnia 01.12.2017</t>
  </si>
  <si>
    <t xml:space="preserve">Umowa Nr WO.DG.271.341.2018 z dnia 02.01.2019 </t>
  </si>
  <si>
    <t>czas oznaczony 02.01.2019-31.12.2019</t>
  </si>
  <si>
    <t>czas określony 01.01.2019-31.01.2019</t>
  </si>
  <si>
    <t>Umowa Nr 102/2019 z dnia 31.01.2019</t>
  </si>
  <si>
    <t>czas określony 01.02.2019 - 31.01.2020</t>
  </si>
  <si>
    <t>Emisja reklamy filmowej w programie lokalnym Telewizji Świnoujście w analogowej i cyfrowej sieci kablowej Vectra w Świnoujściu i Kamieniu Pom. , emisja plansz na 24h oddzielnym kanale ogłoszeniowo-reklamowym TV Świnoujście w analogowej sieci kablowej VECTRA</t>
  </si>
  <si>
    <t xml:space="preserve">Umowa Nr 7/KFS/FP/2019 z dnia 31.01.2019r. </t>
  </si>
  <si>
    <t>Finansowanie działań obejmujących kształcenie ustawiczne dla 6 osób ze środków pochodzących z Krajowego Funduszu Szkoleniowego - dot. kształcenia zawodowego "Kurs konwersacji w języku niemieckim"</t>
  </si>
  <si>
    <t>Umowa Nr 8/KFS/FP/2019 z dnia 31.01.2019r.</t>
  </si>
  <si>
    <t>Finansowanie działań obejmujących kształcenie ustawiczne dla 4 osób ze środków pochodzących z Krajowego Funduszu Szkoleniowego - dot. "Szkolenie okresowe kierowców"</t>
  </si>
  <si>
    <t>Aneks Nr 2 z dnia 01.02.2019 r. do Umowy z dn. 01.01.2016 r.</t>
  </si>
  <si>
    <t>Umowa Nr 0101/2018 z dnia 10.01.2018r.</t>
  </si>
  <si>
    <t xml:space="preserve">Świadczenie usług w zakresie BHP </t>
  </si>
  <si>
    <t>Aneks Nr 1/2018z  dnia 17.12.2018 do Umowy Nr 0101/2018 z dnia 10.01.2018r.</t>
  </si>
  <si>
    <t>Aneks Nr 1/2018z  dnia 17.12.2018 do Umowy Nr 1201/2017 z dnia 18.12.2017r.</t>
  </si>
  <si>
    <t>czas określony 17.12.2018-31.01.2019</t>
  </si>
  <si>
    <t>Umowa o świadczenie usług prawniczych z dnia 25.02.2019</t>
  </si>
  <si>
    <t xml:space="preserve">czas określony 01.03.2019-28.02.2020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</si>
  <si>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</si>
  <si>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Wojskowa Specjalistyczna Przychodnia Lekarska SPZOZ w Świnoujściu</t>
  </si>
  <si>
    <t>Aneks Nr 1/2018 z dnia 10.01.2018 r. do Umowy Nr 35/2009</t>
  </si>
  <si>
    <t>Rozszerzenie zakresu badań lekarskich dla pracowników o następujące badania:                                                                                                                                                                                                                                                           - EKG dla każdego pracownika powyżej 50 roku życia;                                                                                                                                                                                                                                                                              - badanie cytologiczne kobiet</t>
  </si>
  <si>
    <t>Aneks Nr 2/2018 z dnia 01.04.2018 r. do Umowy nr 35/2009</t>
  </si>
  <si>
    <t>Zmiana cen badań i konsultacji specjalistycznych zgodnie z obowiązującym w WSPL SPZOZ w Świnoujściu "Cennikiem Świadczeń zdrowotnych oraz opłat administracyjnych"</t>
  </si>
  <si>
    <t>sprzedaż biletów komunikacji miejskiej w systemie "mPay" za pomocą telefonów komórkowych</t>
  </si>
  <si>
    <t xml:space="preserve">Udostępnienie dla kierowców urzędu miasta myjni do usługi zasadniczego mycia samochodów służbowych Urzędu Miasta Świnoujście </t>
  </si>
  <si>
    <t xml:space="preserve">Umowa Nr 1/04/19 z dnia 29.04.2019 </t>
  </si>
  <si>
    <t>Umowa dotyczy bezpłatnego umieszczenia zdjęcia, nazwy, logo oraz danych adresowych "Komunikacji Autobusowej" Sp. z o.o. w grze planszowej "TUNEL POD ŚWINĄ"</t>
  </si>
  <si>
    <t>happy art                                           Tomasz Poniewiera</t>
  </si>
  <si>
    <t>Bałtycka Giełda Nieruchomości Marcin Stryczyński</t>
  </si>
  <si>
    <t>Umowa Nr 1/2019 z dnia 30.04.2019</t>
  </si>
  <si>
    <t>Wykonywanie zgodnie z przepisami Ustawy Prawo Budowlane kontroli okresowych (w zakresie konstrukcyjno-budowlanym) obiektów budowlanych położonych w Świnoujściu przy ul. Karsiborskiej 33A: budynku głównego Zajezdni Autobusowej i wiaty dla autobusów, sporządzanie dokumentacji kontroli okresowych.</t>
  </si>
  <si>
    <t>Umowa z dnia 01.06.2019</t>
  </si>
  <si>
    <t>czas określony 01.06.2019-30.05.2021</t>
  </si>
  <si>
    <t>dystrybucja biletów komunikacji miejskiej za pomocą systemu zakupu biletów GoPay dostępnym na urządzeniach mobilnych i w serwisie internetowym</t>
  </si>
  <si>
    <t>Polkomtel SP. z o.o.</t>
  </si>
  <si>
    <t>Aneks nr 19P0012689 z dn. 30.07.2019 do Umowy o świadczenie usług telekomunikacyjnych</t>
  </si>
  <si>
    <t>czas określony 24 m-ce tj. do dn. 30.06.2021r.</t>
  </si>
  <si>
    <t xml:space="preserve">Usługi telekomunikacyjne, plan taryfowy "Krajowa II 39", dot. nr komórkowego P. Prezes E. Bogdanowicz </t>
  </si>
  <si>
    <t xml:space="preserve">Wprowadzenie i zarządzanie systemem płatności "mPay" za miejsca parkingowe z wykorzystaniem telefonu komrókowego </t>
  </si>
  <si>
    <t>Sęk Oliwia  Oliwia Węsek Meble na wymiar</t>
  </si>
  <si>
    <t>Umowa z dn. 03.09.2019 na wykonanie mebli</t>
  </si>
  <si>
    <t>MMI Sp. z o.o.</t>
  </si>
  <si>
    <t>Umowa najmu autobusu z dnia 12.08.2019</t>
  </si>
  <si>
    <t>czas określony 12.08.2019 - 19.08.2019</t>
  </si>
  <si>
    <t>Umowa wynajmu autobusu marki Karsan Atak w celu przeprowadzenia testów eksploatacyjnych w ruchu miejskim w Świnoujściu i Międzyzdrojach .</t>
  </si>
  <si>
    <t>Wykonanie mebli biurowych (szafy na segregatory wraz z zamkiem)</t>
  </si>
  <si>
    <t>FN - Serwis SP. J.</t>
  </si>
  <si>
    <t>Aneks z dnia 30.08.2019r. do Umowy z dnia 31.12.2015r.</t>
  </si>
  <si>
    <t>nadzór informatyczny obejmujący: serwis i obsługę komp. oraz sieci komp., bieżąca obsługa strony internetowej</t>
  </si>
  <si>
    <t>Busimport PL Sp. z o.o.</t>
  </si>
  <si>
    <t>Umowa z dn. 09.09.2019 oddania autobusu do testowania</t>
  </si>
  <si>
    <t>czas określony 16.09.2019 - 23.09.2019</t>
  </si>
  <si>
    <t xml:space="preserve">Umowa oddania do testowania na liniach komunikacyjnych autobusu ISUZU CITIBUS </t>
  </si>
  <si>
    <t xml:space="preserve">ABP Bus &amp; Coach Sp. z o.o. Sp. K. </t>
  </si>
  <si>
    <t>Umowa Nr 01/MW/09/T/2019</t>
  </si>
  <si>
    <t>czas określony 24.09.2019 - 30.09.2019</t>
  </si>
  <si>
    <t>Umowa udostępnienia autobusu marki DEKSTRA BUS celem przeprowadzenia prezentacji i testów eksploatacyjnych</t>
  </si>
  <si>
    <t>Zespół Szkolno-Przedszkolny w Świnoujściu                                         ul. Sąsiedzka 13A</t>
  </si>
  <si>
    <t>Umowa z dnia 30.09.2018r.</t>
  </si>
  <si>
    <t>czas określony 01.10.2019-09.06.2020</t>
  </si>
  <si>
    <t>Umowa wynajmu autobusu z kierowcą celem wykonywania przewozów dzieci na trasie: Szkoła Podstawowa Nr 9 (Przytór) - basen miejski w Świnoujściu</t>
  </si>
  <si>
    <t>ENEA S.A.</t>
  </si>
  <si>
    <t>Umowa kompleksowej dostawy energii elektrycznej Nr WIZ/107/5/2019 z dnia 28.10.2019</t>
  </si>
  <si>
    <t>czas określony 01.01.2020 - 31.12.2021</t>
  </si>
  <si>
    <t>sprzedaż energii elektrycznej i świadczenie usług dystrybucji energii elektrycznej</t>
  </si>
  <si>
    <t>PHU "IDE" Dariusz Rotter</t>
  </si>
  <si>
    <t>czas określony 09.12.2019-09.12.2022</t>
  </si>
  <si>
    <t xml:space="preserve">Ryczałtowa obsługa serwisowa urządzenia CANAON IMAGE RUNNER ADVANCE C3320i MFP (kserokopiarka) </t>
  </si>
  <si>
    <t>Umowa serwisowo-materiałowa Nr SERW/2019/0020 z dnia 12.11.2019</t>
  </si>
  <si>
    <t>PKN Orlen</t>
  </si>
  <si>
    <t>Aneks Nr 1 z dn. 30.10.2019 do Umowy Nr DZF/76008/II/2006</t>
  </si>
  <si>
    <t>Sprzedaż paliwa na stacji PKN Orlen po uwzględnieniu stałego opustu od ceny brutto w wysokości 0,02 zł/litr</t>
  </si>
  <si>
    <t>Zachodniopomorska Kancelaria Audytorska "BUR" Sp. z o.o.</t>
  </si>
  <si>
    <t>Umowa Nr 34/2019 z dn. 22.11.2019</t>
  </si>
  <si>
    <t>czas określony do dnia 30.04.2021</t>
  </si>
  <si>
    <t>Umowa na przeprowadzenie badania finansowego zgodnie z ustawą o rachunkowości za rok obrotowy kończący się dnia 31.12.2019r. oraz za rok obrotowy kończący się dnia 31.12.2020r.</t>
  </si>
  <si>
    <t>Umowa Nr P/130/2019 z dnia 31.12.2019r.</t>
  </si>
  <si>
    <t>czas określony 01.01.2020 - 31.12.2020</t>
  </si>
  <si>
    <t xml:space="preserve">Umowa na finansowanie działań obejmujących kształcenie ustawiczne dla 3 kierowców wraz z wykonaniem badań psychologicznych i lekarskich </t>
  </si>
  <si>
    <t xml:space="preserve">Umowa na finansowanie działań obejmujących kształcenie ustawiczne dla 1 osoby - studia podyplomowe "Inspektor Ochrony Danych Osobowych" </t>
  </si>
  <si>
    <t>Umowa Nr 14/KFS/FP/2019 z dnia 17.10.2019r.</t>
  </si>
  <si>
    <t xml:space="preserve">Finansowanie działań obejmujących kształcenie ustawiczne dla 2 osób ze środków pochodzących z Krajowego Funduszu Szkoleniowego - dot. kursu "Substancje kontrolowane i fluorowane gazy cieplarniane kat. I" </t>
  </si>
  <si>
    <t>Umowa Nr 24/KFS/FP/2019 z dnia 28.11.2019r.</t>
  </si>
  <si>
    <t xml:space="preserve">Finansowanie działań obejmujących kształcenie ustawiczne dla 8 osób ze środków pochodzących z Krajowego Funduszu Szkoleniowego - dot. szkolenie "Kurs obsługi komputera programów Excel i Word" </t>
  </si>
  <si>
    <t>Umowa Nr 11/KFS/FP/2020 z dnia 31.01.2020r.</t>
  </si>
  <si>
    <t xml:space="preserve">Finansowanie działań obejmujących kształcenie ustawiczne dla 9 osób ze środków pochodzących z Krajowego Funduszu Szkoleniowego - dot. "Szkolenie okresowe dla kierowców" </t>
  </si>
  <si>
    <t>Umowa Nr 201/2020 z dn. 01.02.2020</t>
  </si>
  <si>
    <t>czas określony 01.02.2020-31.01.2021</t>
  </si>
  <si>
    <t>Umowa Nr 4/KFS/FP/2017 z dnia 10.03.2017</t>
  </si>
  <si>
    <t>Umowa Nr 5/KFS/FP/2017 z dnia 10.03.2017</t>
  </si>
  <si>
    <t xml:space="preserve">Umowa Nr 5/KFS/FP/2018 z dn. 05.02.2018r. </t>
  </si>
  <si>
    <t xml:space="preserve">Umowa Nr 13/KFS/FP/2018 z dn. 01.10.2018r. </t>
  </si>
  <si>
    <t>Umowa Nr 10/KFS/FP/2020 z dnia 31.01.2020r.</t>
  </si>
  <si>
    <t>Finansowanie działań obejmujących kształcenie ustawiczne dla 2 osób ze środków pochodzących z Krajowego Funduszu Szkoleniowego - dot. szkolenie "Zasady ewidencji i transportu odpadów - zmiany od stycznia z uwzględnieniem elektronicznego systemu BDO"</t>
  </si>
  <si>
    <t xml:space="preserve">Umowa Nr WO.DG.271.383.2019 z dnia 02.01.2020 </t>
  </si>
  <si>
    <t>czas oznaczony 02.01.2020-31.12.2020</t>
  </si>
  <si>
    <t>Man Truck &amp; Bus Polska Sp. z o.o.</t>
  </si>
  <si>
    <t>Umowa użyczenia pojazdu MAN z dnia 09.03.2020</t>
  </si>
  <si>
    <t>czas określony 09.03.2020 - 16.03.2020</t>
  </si>
  <si>
    <t>Umowa użyczenia pojazdu demonstracyjnego autobusu marki MAN w celu przeprowadzenia testów eksploatacyjnych w ruchu miejskim w Świnoujściu i Międzyzdrojach .</t>
  </si>
  <si>
    <t>czas określony 29.02.2020 - 28.02.2021</t>
  </si>
  <si>
    <t>Umowa na świadczenie usług prawniczych zawarta dnia 28.02.2020r.</t>
  </si>
  <si>
    <t>3D Carpet Cleaning Maciej Wojciechowski</t>
  </si>
  <si>
    <t>Umowa zlecenie z dnia 20.03.2020r.</t>
  </si>
  <si>
    <t>czas określony 23.03.2020 - 22.04.2020</t>
  </si>
  <si>
    <t>Przeprowadzenie dezynfekcji autobusów na terenie zajezdni autobusowej, głównie metodą ozonowania, w ilości nie mniejszej niż 250 i nie większej niż 300 cykli w okresie jednego miesiąca.</t>
  </si>
  <si>
    <t xml:space="preserve"> </t>
  </si>
  <si>
    <t>czas określony 23.03.2020 - 30.04.2020</t>
  </si>
  <si>
    <t>MEGA-TRANS Bzdek Grzegorz</t>
  </si>
  <si>
    <t xml:space="preserve">Umowa dzierżawy z dnia 20.04.2020r. </t>
  </si>
  <si>
    <t>czas określony 01.05.2020 - 31.12.2020</t>
  </si>
  <si>
    <t>Aneks Nr 1 z dn. 22.04.2020 do Umowy z dn. 20.03.2020r.</t>
  </si>
  <si>
    <t>Przeprowadzenie dezynfekcji autobusów na terenie zajezdni autobusowej, głównie metodą ozonowania, w ilości 250 cykli oraz w 10 pokojach administracji i korytarzach znajdujących się w budynku Zajezdni Autobusowej.</t>
  </si>
  <si>
    <t>Dzierżawa powierzchni do 8 m2, poł. w Świnoujściu przy ul. Dworcowej na posadowienie kontenera w celu prowadzenia w nim przez kontrahenta działalności gospodarczej (sprzedaż art. spożywczych)</t>
  </si>
  <si>
    <t xml:space="preserve">Emisja reklamy filmowej (30 sek.) w programie regionalnym Zachodniopomorskiej Telewizji w sieci kablowej VECTRA w Świnoujściu, Stargardzie, Nowogardzie, Goleniowie i Kamieniu Pom., emisja baneru reklamowego o wym 330x400 na głównej stronie internetowej www.zachodniopomorska.tv, emisja 4 plansz na 24h na oddzielnym kanale ogłoszeniowo-reklamowym w sieci kablowej VECTRA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</si>
</sst>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Border="1"/>
    <xf numFmtId="0" fontId="1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75" zoomScaleNormal="100" workbookViewId="0">
      <selection activeCell="H73" sqref="H73"/>
    </sheetView>
  </sheetViews>
  <sheetFormatPr defaultRowHeight="15.75" x14ac:dyDescent="0.25"/>
  <cols>
    <col min="1" max="1" width="9.140625" style="18"/>
    <col min="2" max="2" width="5.28515625" style="19" customWidth="1"/>
    <col min="3" max="3" width="26" style="1" customWidth="1"/>
    <col min="4" max="4" width="35.7109375" style="19" customWidth="1"/>
    <col min="5" max="5" width="25.7109375" style="1" customWidth="1"/>
    <col min="6" max="6" width="55.7109375" style="33" customWidth="1"/>
    <col min="7" max="16384" width="9.140625" style="18"/>
  </cols>
  <sheetData>
    <row r="1" spans="2:6" x14ac:dyDescent="0.25">
      <c r="B1" s="2" t="s">
        <v>0</v>
      </c>
    </row>
    <row r="2" spans="2:6" x14ac:dyDescent="0.25">
      <c r="B2" s="2" t="s">
        <v>1</v>
      </c>
    </row>
    <row r="3" spans="2:6" x14ac:dyDescent="0.25">
      <c r="B3" s="2" t="s">
        <v>2</v>
      </c>
    </row>
    <row r="4" spans="2:6" x14ac:dyDescent="0.25">
      <c r="B4" s="1"/>
    </row>
    <row r="5" spans="2:6" x14ac:dyDescent="0.25">
      <c r="B5" s="1" t="s">
        <v>3</v>
      </c>
    </row>
    <row r="6" spans="2:6" ht="16.5" thickBot="1" x14ac:dyDescent="0.3"/>
    <row r="7" spans="2:6" ht="31.5" x14ac:dyDescent="0.25"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2:6" ht="60" customHeight="1" x14ac:dyDescent="0.25">
      <c r="B8" s="6">
        <v>1</v>
      </c>
      <c r="C8" s="7" t="s">
        <v>9</v>
      </c>
      <c r="D8" s="7" t="s">
        <v>10</v>
      </c>
      <c r="E8" s="7" t="s">
        <v>11</v>
      </c>
      <c r="F8" s="9" t="s">
        <v>12</v>
      </c>
    </row>
    <row r="9" spans="2:6" ht="45" customHeight="1" x14ac:dyDescent="0.25">
      <c r="B9" s="6">
        <f>B8+1</f>
        <v>2</v>
      </c>
      <c r="C9" s="7" t="s">
        <v>13</v>
      </c>
      <c r="D9" s="7" t="s">
        <v>14</v>
      </c>
      <c r="E9" s="7" t="s">
        <v>15</v>
      </c>
      <c r="F9" s="8" t="s">
        <v>16</v>
      </c>
    </row>
    <row r="10" spans="2:6" ht="105" customHeight="1" x14ac:dyDescent="0.25">
      <c r="B10" s="6">
        <f t="shared" ref="B10:B74" si="0">B9+1</f>
        <v>3</v>
      </c>
      <c r="C10" s="7" t="s">
        <v>17</v>
      </c>
      <c r="D10" s="7" t="s">
        <v>18</v>
      </c>
      <c r="E10" s="7" t="s">
        <v>19</v>
      </c>
      <c r="F10" s="9" t="s">
        <v>20</v>
      </c>
    </row>
    <row r="11" spans="2:6" ht="135" customHeight="1" x14ac:dyDescent="0.25">
      <c r="B11" s="6">
        <f t="shared" si="0"/>
        <v>4</v>
      </c>
      <c r="C11" s="7" t="s">
        <v>21</v>
      </c>
      <c r="D11" s="7" t="s">
        <v>22</v>
      </c>
      <c r="E11" s="7" t="s">
        <v>23</v>
      </c>
      <c r="F11" s="8" t="s">
        <v>24</v>
      </c>
    </row>
    <row r="12" spans="2:6" ht="60" customHeight="1" x14ac:dyDescent="0.25">
      <c r="B12" s="6">
        <f t="shared" si="0"/>
        <v>5</v>
      </c>
      <c r="C12" s="7" t="s">
        <v>25</v>
      </c>
      <c r="D12" s="7" t="s">
        <v>26</v>
      </c>
      <c r="E12" s="10" t="s">
        <v>27</v>
      </c>
      <c r="F12" s="9" t="s">
        <v>28</v>
      </c>
    </row>
    <row r="13" spans="2:6" ht="90" customHeight="1" x14ac:dyDescent="0.25">
      <c r="B13" s="6">
        <f t="shared" si="0"/>
        <v>6</v>
      </c>
      <c r="C13" s="7" t="s">
        <v>29</v>
      </c>
      <c r="D13" s="7" t="s">
        <v>199</v>
      </c>
      <c r="E13" s="7" t="s">
        <v>30</v>
      </c>
      <c r="F13" s="8" t="s">
        <v>31</v>
      </c>
    </row>
    <row r="14" spans="2:6" ht="90" customHeight="1" x14ac:dyDescent="0.25">
      <c r="B14" s="6">
        <f t="shared" si="0"/>
        <v>7</v>
      </c>
      <c r="C14" s="7" t="s">
        <v>29</v>
      </c>
      <c r="D14" s="7" t="s">
        <v>200</v>
      </c>
      <c r="E14" s="7" t="s">
        <v>30</v>
      </c>
      <c r="F14" s="8" t="s">
        <v>32</v>
      </c>
    </row>
    <row r="15" spans="2:6" ht="60" customHeight="1" x14ac:dyDescent="0.25">
      <c r="B15" s="6">
        <f t="shared" si="0"/>
        <v>8</v>
      </c>
      <c r="C15" s="14" t="s">
        <v>33</v>
      </c>
      <c r="D15" s="7" t="s">
        <v>34</v>
      </c>
      <c r="E15" s="11" t="s">
        <v>35</v>
      </c>
      <c r="F15" s="9" t="s">
        <v>36</v>
      </c>
    </row>
    <row r="16" spans="2:6" ht="60" customHeight="1" x14ac:dyDescent="0.25">
      <c r="B16" s="6">
        <f t="shared" si="0"/>
        <v>9</v>
      </c>
      <c r="C16" s="7" t="s">
        <v>37</v>
      </c>
      <c r="D16" s="7" t="s">
        <v>38</v>
      </c>
      <c r="E16" s="7" t="s">
        <v>11</v>
      </c>
      <c r="F16" s="9" t="s">
        <v>39</v>
      </c>
    </row>
    <row r="17" spans="2:6" ht="60" customHeight="1" x14ac:dyDescent="0.25">
      <c r="B17" s="6">
        <f t="shared" si="0"/>
        <v>10</v>
      </c>
      <c r="C17" s="10" t="s">
        <v>40</v>
      </c>
      <c r="D17" s="7" t="s">
        <v>41</v>
      </c>
      <c r="E17" s="11" t="s">
        <v>42</v>
      </c>
      <c r="F17" s="15" t="s">
        <v>43</v>
      </c>
    </row>
    <row r="18" spans="2:6" ht="60" customHeight="1" x14ac:dyDescent="0.25">
      <c r="B18" s="6">
        <f t="shared" si="0"/>
        <v>11</v>
      </c>
      <c r="C18" s="7" t="s">
        <v>44</v>
      </c>
      <c r="D18" s="7" t="s">
        <v>45</v>
      </c>
      <c r="E18" s="7" t="s">
        <v>46</v>
      </c>
      <c r="F18" s="13" t="s">
        <v>47</v>
      </c>
    </row>
    <row r="19" spans="2:6" ht="105" customHeight="1" x14ac:dyDescent="0.25">
      <c r="B19" s="6">
        <f t="shared" si="0"/>
        <v>12</v>
      </c>
      <c r="C19" s="7" t="s">
        <v>48</v>
      </c>
      <c r="D19" s="7" t="s">
        <v>49</v>
      </c>
      <c r="E19" s="7" t="s">
        <v>50</v>
      </c>
      <c r="F19" s="13" t="s">
        <v>51</v>
      </c>
    </row>
    <row r="20" spans="2:6" ht="60" customHeight="1" x14ac:dyDescent="0.25">
      <c r="B20" s="6">
        <f t="shared" si="0"/>
        <v>13</v>
      </c>
      <c r="C20" s="7" t="s">
        <v>52</v>
      </c>
      <c r="D20" s="7" t="s">
        <v>53</v>
      </c>
      <c r="E20" s="7" t="s">
        <v>54</v>
      </c>
      <c r="F20" s="8" t="s">
        <v>55</v>
      </c>
    </row>
    <row r="21" spans="2:6" ht="60" customHeight="1" x14ac:dyDescent="0.25">
      <c r="B21" s="6">
        <f t="shared" si="0"/>
        <v>14</v>
      </c>
      <c r="C21" s="7" t="s">
        <v>56</v>
      </c>
      <c r="D21" s="7" t="s">
        <v>57</v>
      </c>
      <c r="E21" s="7" t="s">
        <v>58</v>
      </c>
      <c r="F21" s="8" t="s">
        <v>59</v>
      </c>
    </row>
    <row r="22" spans="2:6" ht="60" customHeight="1" x14ac:dyDescent="0.25">
      <c r="B22" s="6">
        <f t="shared" si="0"/>
        <v>15</v>
      </c>
      <c r="C22" s="7" t="s">
        <v>48</v>
      </c>
      <c r="D22" s="7" t="s">
        <v>121</v>
      </c>
      <c r="E22" s="7" t="s">
        <v>60</v>
      </c>
      <c r="F22" s="13" t="s">
        <v>61</v>
      </c>
    </row>
    <row r="23" spans="2:6" ht="75" customHeight="1" x14ac:dyDescent="0.25">
      <c r="B23" s="6">
        <f t="shared" si="0"/>
        <v>16</v>
      </c>
      <c r="C23" s="7" t="s">
        <v>129</v>
      </c>
      <c r="D23" s="7" t="s">
        <v>130</v>
      </c>
      <c r="E23" s="7" t="s">
        <v>11</v>
      </c>
      <c r="F23" s="34" t="s">
        <v>131</v>
      </c>
    </row>
    <row r="24" spans="2:6" ht="75" customHeight="1" x14ac:dyDescent="0.25">
      <c r="B24" s="6">
        <f t="shared" si="0"/>
        <v>17</v>
      </c>
      <c r="C24" s="7" t="s">
        <v>62</v>
      </c>
      <c r="D24" s="7" t="s">
        <v>63</v>
      </c>
      <c r="E24" s="7" t="s">
        <v>64</v>
      </c>
      <c r="F24" s="9" t="s">
        <v>65</v>
      </c>
    </row>
    <row r="25" spans="2:6" ht="75" customHeight="1" x14ac:dyDescent="0.25">
      <c r="B25" s="6">
        <f t="shared" si="0"/>
        <v>18</v>
      </c>
      <c r="C25" s="7" t="s">
        <v>29</v>
      </c>
      <c r="D25" s="7" t="s">
        <v>201</v>
      </c>
      <c r="E25" s="7" t="s">
        <v>30</v>
      </c>
      <c r="F25" s="8" t="s">
        <v>189</v>
      </c>
    </row>
    <row r="26" spans="2:6" s="20" customFormat="1" ht="165" customHeight="1" x14ac:dyDescent="0.25">
      <c r="B26" s="6">
        <f t="shared" si="0"/>
        <v>19</v>
      </c>
      <c r="C26" s="7" t="s">
        <v>66</v>
      </c>
      <c r="D26" s="7" t="s">
        <v>67</v>
      </c>
      <c r="E26" s="11" t="s">
        <v>68</v>
      </c>
      <c r="F26" s="8" t="s">
        <v>69</v>
      </c>
    </row>
    <row r="27" spans="2:6" ht="60" customHeight="1" x14ac:dyDescent="0.25">
      <c r="B27" s="6">
        <f t="shared" si="0"/>
        <v>20</v>
      </c>
      <c r="C27" s="7" t="s">
        <v>70</v>
      </c>
      <c r="D27" s="12" t="s">
        <v>71</v>
      </c>
      <c r="E27" s="7" t="s">
        <v>11</v>
      </c>
      <c r="F27" s="9" t="s">
        <v>122</v>
      </c>
    </row>
    <row r="28" spans="2:6" ht="135" customHeight="1" x14ac:dyDescent="0.25">
      <c r="B28" s="6">
        <f t="shared" si="0"/>
        <v>21</v>
      </c>
      <c r="C28" s="7" t="s">
        <v>21</v>
      </c>
      <c r="D28" s="11" t="s">
        <v>72</v>
      </c>
      <c r="E28" s="11" t="s">
        <v>73</v>
      </c>
      <c r="F28" s="8" t="s">
        <v>24</v>
      </c>
    </row>
    <row r="29" spans="2:6" ht="45" customHeight="1" x14ac:dyDescent="0.25">
      <c r="B29" s="6">
        <f t="shared" si="0"/>
        <v>22</v>
      </c>
      <c r="C29" s="7" t="s">
        <v>74</v>
      </c>
      <c r="D29" s="7" t="s">
        <v>75</v>
      </c>
      <c r="E29" s="7" t="s">
        <v>11</v>
      </c>
      <c r="F29" s="8" t="s">
        <v>76</v>
      </c>
    </row>
    <row r="30" spans="2:6" ht="45" customHeight="1" x14ac:dyDescent="0.25">
      <c r="B30" s="6">
        <f t="shared" si="0"/>
        <v>23</v>
      </c>
      <c r="C30" s="7" t="s">
        <v>74</v>
      </c>
      <c r="D30" s="7" t="s">
        <v>77</v>
      </c>
      <c r="E30" s="7" t="s">
        <v>78</v>
      </c>
      <c r="F30" s="8" t="s">
        <v>79</v>
      </c>
    </row>
    <row r="31" spans="2:6" ht="60" customHeight="1" x14ac:dyDescent="0.25">
      <c r="B31" s="6">
        <f t="shared" si="0"/>
        <v>24</v>
      </c>
      <c r="C31" s="7" t="s">
        <v>80</v>
      </c>
      <c r="D31" s="7" t="s">
        <v>81</v>
      </c>
      <c r="E31" s="10" t="s">
        <v>82</v>
      </c>
      <c r="F31" s="9" t="s">
        <v>28</v>
      </c>
    </row>
    <row r="32" spans="2:6" ht="60" customHeight="1" x14ac:dyDescent="0.25">
      <c r="B32" s="6">
        <f t="shared" si="0"/>
        <v>25</v>
      </c>
      <c r="C32" s="7" t="s">
        <v>52</v>
      </c>
      <c r="D32" s="7" t="s">
        <v>83</v>
      </c>
      <c r="E32" s="7" t="s">
        <v>54</v>
      </c>
      <c r="F32" s="13" t="s">
        <v>84</v>
      </c>
    </row>
    <row r="33" spans="2:6" ht="45" customHeight="1" x14ac:dyDescent="0.25">
      <c r="B33" s="6">
        <f t="shared" si="0"/>
        <v>26</v>
      </c>
      <c r="C33" s="12" t="s">
        <v>85</v>
      </c>
      <c r="D33" s="7" t="s">
        <v>86</v>
      </c>
      <c r="E33" s="12" t="s">
        <v>87</v>
      </c>
      <c r="F33" s="8" t="s">
        <v>88</v>
      </c>
    </row>
    <row r="34" spans="2:6" ht="75" customHeight="1" x14ac:dyDescent="0.25">
      <c r="B34" s="6">
        <f t="shared" si="0"/>
        <v>27</v>
      </c>
      <c r="C34" s="7" t="s">
        <v>129</v>
      </c>
      <c r="D34" s="7" t="s">
        <v>132</v>
      </c>
      <c r="E34" s="12" t="s">
        <v>11</v>
      </c>
      <c r="F34" s="8" t="s">
        <v>133</v>
      </c>
    </row>
    <row r="35" spans="2:6" ht="60" customHeight="1" x14ac:dyDescent="0.25">
      <c r="B35" s="6">
        <f t="shared" si="0"/>
        <v>28</v>
      </c>
      <c r="C35" s="10" t="s">
        <v>33</v>
      </c>
      <c r="D35" s="7" t="s">
        <v>89</v>
      </c>
      <c r="E35" s="7" t="s">
        <v>90</v>
      </c>
      <c r="F35" s="9" t="s">
        <v>36</v>
      </c>
    </row>
    <row r="36" spans="2:6" ht="60" customHeight="1" x14ac:dyDescent="0.25">
      <c r="B36" s="6">
        <f t="shared" si="0"/>
        <v>29</v>
      </c>
      <c r="C36" s="7" t="s">
        <v>91</v>
      </c>
      <c r="D36" s="7" t="s">
        <v>92</v>
      </c>
      <c r="E36" s="7" t="s">
        <v>87</v>
      </c>
      <c r="F36" s="8" t="s">
        <v>93</v>
      </c>
    </row>
    <row r="37" spans="2:6" ht="60" customHeight="1" x14ac:dyDescent="0.25">
      <c r="B37" s="6">
        <f t="shared" si="0"/>
        <v>30</v>
      </c>
      <c r="C37" s="12" t="s">
        <v>94</v>
      </c>
      <c r="D37" s="12" t="s">
        <v>95</v>
      </c>
      <c r="E37" s="12" t="s">
        <v>87</v>
      </c>
      <c r="F37" s="8" t="s">
        <v>149</v>
      </c>
    </row>
    <row r="38" spans="2:6" ht="60" customHeight="1" x14ac:dyDescent="0.25">
      <c r="B38" s="6">
        <f t="shared" si="0"/>
        <v>31</v>
      </c>
      <c r="C38" s="12" t="s">
        <v>94</v>
      </c>
      <c r="D38" s="12" t="s">
        <v>95</v>
      </c>
      <c r="E38" s="12" t="s">
        <v>87</v>
      </c>
      <c r="F38" s="8" t="s">
        <v>134</v>
      </c>
    </row>
    <row r="39" spans="2:6" ht="75" customHeight="1" x14ac:dyDescent="0.25">
      <c r="B39" s="6">
        <f t="shared" si="0"/>
        <v>32</v>
      </c>
      <c r="C39" s="7" t="s">
        <v>29</v>
      </c>
      <c r="D39" s="7" t="s">
        <v>202</v>
      </c>
      <c r="E39" s="7" t="s">
        <v>30</v>
      </c>
      <c r="F39" s="8" t="s">
        <v>190</v>
      </c>
    </row>
    <row r="40" spans="2:6" ht="60" customHeight="1" x14ac:dyDescent="0.25">
      <c r="B40" s="6">
        <f t="shared" si="0"/>
        <v>33</v>
      </c>
      <c r="C40" s="7" t="s">
        <v>96</v>
      </c>
      <c r="D40" s="7" t="s">
        <v>97</v>
      </c>
      <c r="E40" s="7" t="s">
        <v>98</v>
      </c>
      <c r="F40" s="8" t="s">
        <v>99</v>
      </c>
    </row>
    <row r="41" spans="2:6" ht="105" customHeight="1" x14ac:dyDescent="0.25">
      <c r="B41" s="6">
        <f t="shared" si="0"/>
        <v>34</v>
      </c>
      <c r="C41" s="7" t="s">
        <v>100</v>
      </c>
      <c r="D41" s="7" t="s">
        <v>101</v>
      </c>
      <c r="E41" s="12"/>
      <c r="F41" s="8" t="s">
        <v>102</v>
      </c>
    </row>
    <row r="42" spans="2:6" ht="45" customHeight="1" x14ac:dyDescent="0.25">
      <c r="B42" s="6">
        <f t="shared" si="0"/>
        <v>35</v>
      </c>
      <c r="C42" s="7" t="s">
        <v>48</v>
      </c>
      <c r="D42" s="7" t="s">
        <v>123</v>
      </c>
      <c r="E42" s="7" t="s">
        <v>112</v>
      </c>
      <c r="F42" s="13" t="s">
        <v>61</v>
      </c>
    </row>
    <row r="43" spans="2:6" ht="105" customHeight="1" x14ac:dyDescent="0.25">
      <c r="B43" s="6">
        <f t="shared" si="0"/>
        <v>36</v>
      </c>
      <c r="C43" s="7" t="s">
        <v>48</v>
      </c>
      <c r="D43" s="7" t="s">
        <v>124</v>
      </c>
      <c r="E43" s="7" t="s">
        <v>125</v>
      </c>
      <c r="F43" s="13" t="s">
        <v>51</v>
      </c>
    </row>
    <row r="44" spans="2:6" ht="45" customHeight="1" x14ac:dyDescent="0.25">
      <c r="B44" s="6">
        <f t="shared" si="0"/>
        <v>37</v>
      </c>
      <c r="C44" s="7" t="s">
        <v>56</v>
      </c>
      <c r="D44" s="7" t="s">
        <v>103</v>
      </c>
      <c r="E44" s="7" t="s">
        <v>104</v>
      </c>
      <c r="F44" s="8" t="s">
        <v>59</v>
      </c>
    </row>
    <row r="45" spans="2:6" ht="45" customHeight="1" x14ac:dyDescent="0.25">
      <c r="B45" s="6">
        <f t="shared" si="0"/>
        <v>38</v>
      </c>
      <c r="C45" s="12" t="s">
        <v>105</v>
      </c>
      <c r="D45" s="7" t="s">
        <v>106</v>
      </c>
      <c r="E45" s="7" t="s">
        <v>107</v>
      </c>
      <c r="F45" s="13" t="s">
        <v>108</v>
      </c>
    </row>
    <row r="46" spans="2:6" ht="60" customHeight="1" x14ac:dyDescent="0.25">
      <c r="B46" s="6">
        <f t="shared" si="0"/>
        <v>39</v>
      </c>
      <c r="C46" s="7" t="s">
        <v>44</v>
      </c>
      <c r="D46" s="7" t="s">
        <v>109</v>
      </c>
      <c r="E46" s="7" t="s">
        <v>104</v>
      </c>
      <c r="F46" s="13" t="s">
        <v>47</v>
      </c>
    </row>
    <row r="47" spans="2:6" ht="60" customHeight="1" x14ac:dyDescent="0.25">
      <c r="B47" s="6">
        <f t="shared" si="0"/>
        <v>40</v>
      </c>
      <c r="C47" s="7" t="s">
        <v>74</v>
      </c>
      <c r="D47" s="7" t="s">
        <v>110</v>
      </c>
      <c r="E47" s="7" t="s">
        <v>111</v>
      </c>
      <c r="F47" s="13" t="s">
        <v>135</v>
      </c>
    </row>
    <row r="48" spans="2:6" ht="90" customHeight="1" x14ac:dyDescent="0.25">
      <c r="B48" s="6">
        <f t="shared" si="0"/>
        <v>41</v>
      </c>
      <c r="C48" s="7" t="s">
        <v>48</v>
      </c>
      <c r="D48" s="7" t="s">
        <v>113</v>
      </c>
      <c r="E48" s="7" t="s">
        <v>114</v>
      </c>
      <c r="F48" s="13" t="s">
        <v>115</v>
      </c>
    </row>
    <row r="49" spans="1:9" ht="75" customHeight="1" x14ac:dyDescent="0.25">
      <c r="B49" s="6">
        <f t="shared" si="0"/>
        <v>42</v>
      </c>
      <c r="C49" s="16" t="s">
        <v>29</v>
      </c>
      <c r="D49" s="16" t="s">
        <v>116</v>
      </c>
      <c r="E49" s="7" t="s">
        <v>30</v>
      </c>
      <c r="F49" s="17" t="s">
        <v>117</v>
      </c>
    </row>
    <row r="50" spans="1:9" ht="75" customHeight="1" x14ac:dyDescent="0.25">
      <c r="B50" s="6">
        <f t="shared" si="0"/>
        <v>43</v>
      </c>
      <c r="C50" s="16" t="s">
        <v>29</v>
      </c>
      <c r="D50" s="16" t="s">
        <v>118</v>
      </c>
      <c r="E50" s="7" t="s">
        <v>30</v>
      </c>
      <c r="F50" s="17" t="s">
        <v>119</v>
      </c>
    </row>
    <row r="51" spans="1:9" ht="60" customHeight="1" x14ac:dyDescent="0.25">
      <c r="B51" s="6">
        <f t="shared" si="0"/>
        <v>44</v>
      </c>
      <c r="C51" s="16" t="s">
        <v>9</v>
      </c>
      <c r="D51" s="16" t="s">
        <v>120</v>
      </c>
      <c r="E51" s="16" t="s">
        <v>11</v>
      </c>
      <c r="F51" s="22" t="s">
        <v>12</v>
      </c>
    </row>
    <row r="52" spans="1:9" ht="135" customHeight="1" x14ac:dyDescent="0.25">
      <c r="B52" s="6">
        <f t="shared" si="0"/>
        <v>45</v>
      </c>
      <c r="C52" s="26" t="s">
        <v>21</v>
      </c>
      <c r="D52" s="26" t="s">
        <v>126</v>
      </c>
      <c r="E52" s="26" t="s">
        <v>127</v>
      </c>
      <c r="F52" s="34" t="s">
        <v>128</v>
      </c>
    </row>
    <row r="53" spans="1:9" ht="75" customHeight="1" x14ac:dyDescent="0.25">
      <c r="B53" s="6">
        <f t="shared" si="0"/>
        <v>46</v>
      </c>
      <c r="C53" s="27" t="s">
        <v>138</v>
      </c>
      <c r="D53" s="27" t="s">
        <v>136</v>
      </c>
      <c r="E53" s="28"/>
      <c r="F53" s="35" t="s">
        <v>137</v>
      </c>
    </row>
    <row r="54" spans="1:9" ht="114.95" customHeight="1" x14ac:dyDescent="0.25">
      <c r="B54" s="6">
        <f t="shared" si="0"/>
        <v>47</v>
      </c>
      <c r="C54" s="23" t="s">
        <v>139</v>
      </c>
      <c r="D54" s="23" t="s">
        <v>140</v>
      </c>
      <c r="E54" s="23" t="s">
        <v>11</v>
      </c>
      <c r="F54" s="25" t="s">
        <v>141</v>
      </c>
    </row>
    <row r="55" spans="1:9" ht="60" customHeight="1" x14ac:dyDescent="0.25">
      <c r="B55" s="6">
        <f t="shared" si="0"/>
        <v>48</v>
      </c>
      <c r="C55" s="24" t="s">
        <v>33</v>
      </c>
      <c r="D55" s="24" t="s">
        <v>142</v>
      </c>
      <c r="E55" s="16" t="s">
        <v>143</v>
      </c>
      <c r="F55" s="36" t="s">
        <v>144</v>
      </c>
    </row>
    <row r="56" spans="1:9" ht="60" customHeight="1" x14ac:dyDescent="0.25">
      <c r="B56" s="6">
        <f t="shared" si="0"/>
        <v>49</v>
      </c>
      <c r="C56" s="23" t="s">
        <v>145</v>
      </c>
      <c r="D56" s="23" t="s">
        <v>146</v>
      </c>
      <c r="E56" s="23" t="s">
        <v>147</v>
      </c>
      <c r="F56" s="25" t="s">
        <v>148</v>
      </c>
    </row>
    <row r="57" spans="1:9" ht="60" customHeight="1" x14ac:dyDescent="0.25">
      <c r="B57" s="6">
        <f t="shared" si="0"/>
        <v>50</v>
      </c>
      <c r="C57" s="23" t="s">
        <v>152</v>
      </c>
      <c r="D57" s="23" t="s">
        <v>153</v>
      </c>
      <c r="E57" s="23" t="s">
        <v>154</v>
      </c>
      <c r="F57" s="25" t="s">
        <v>155</v>
      </c>
    </row>
    <row r="58" spans="1:9" ht="45" customHeight="1" x14ac:dyDescent="0.25">
      <c r="B58" s="6">
        <f t="shared" si="0"/>
        <v>51</v>
      </c>
      <c r="C58" s="23" t="s">
        <v>157</v>
      </c>
      <c r="D58" s="23" t="s">
        <v>158</v>
      </c>
      <c r="E58" s="23" t="s">
        <v>11</v>
      </c>
      <c r="F58" s="25" t="s">
        <v>159</v>
      </c>
    </row>
    <row r="59" spans="1:9" ht="45" customHeight="1" x14ac:dyDescent="0.25">
      <c r="B59" s="6">
        <f t="shared" si="0"/>
        <v>52</v>
      </c>
      <c r="C59" s="23" t="s">
        <v>150</v>
      </c>
      <c r="D59" s="23" t="s">
        <v>151</v>
      </c>
      <c r="E59" s="29" t="s">
        <v>54</v>
      </c>
      <c r="F59" s="25" t="s">
        <v>156</v>
      </c>
    </row>
    <row r="60" spans="1:9" ht="45" customHeight="1" x14ac:dyDescent="0.25">
      <c r="A60" s="39"/>
      <c r="B60" s="6">
        <f t="shared" si="0"/>
        <v>53</v>
      </c>
      <c r="C60" s="12" t="s">
        <v>160</v>
      </c>
      <c r="D60" s="7" t="s">
        <v>161</v>
      </c>
      <c r="E60" s="30" t="s">
        <v>162</v>
      </c>
      <c r="F60" s="31" t="s">
        <v>163</v>
      </c>
    </row>
    <row r="61" spans="1:9" ht="60" customHeight="1" x14ac:dyDescent="0.25">
      <c r="A61" s="39"/>
      <c r="B61" s="6">
        <f t="shared" si="0"/>
        <v>54</v>
      </c>
      <c r="C61" s="16" t="s">
        <v>164</v>
      </c>
      <c r="D61" s="16" t="s">
        <v>165</v>
      </c>
      <c r="E61" s="32" t="s">
        <v>166</v>
      </c>
      <c r="F61" s="37" t="s">
        <v>167</v>
      </c>
    </row>
    <row r="62" spans="1:9" ht="75" customHeight="1" x14ac:dyDescent="0.25">
      <c r="A62" s="39"/>
      <c r="B62" s="6">
        <f t="shared" si="0"/>
        <v>55</v>
      </c>
      <c r="C62" s="16" t="s">
        <v>168</v>
      </c>
      <c r="D62" s="24" t="s">
        <v>169</v>
      </c>
      <c r="E62" s="16" t="s">
        <v>170</v>
      </c>
      <c r="F62" s="36" t="s">
        <v>171</v>
      </c>
    </row>
    <row r="63" spans="1:9" ht="90" customHeight="1" x14ac:dyDescent="0.25">
      <c r="A63" s="39"/>
      <c r="B63" s="6">
        <f t="shared" si="0"/>
        <v>56</v>
      </c>
      <c r="C63" s="16" t="s">
        <v>29</v>
      </c>
      <c r="D63" s="16" t="s">
        <v>191</v>
      </c>
      <c r="E63" s="7" t="s">
        <v>30</v>
      </c>
      <c r="F63" s="17" t="s">
        <v>192</v>
      </c>
    </row>
    <row r="64" spans="1:9" ht="45" customHeight="1" x14ac:dyDescent="0.25">
      <c r="A64" s="39"/>
      <c r="B64" s="6">
        <f t="shared" si="0"/>
        <v>57</v>
      </c>
      <c r="C64" s="29" t="s">
        <v>172</v>
      </c>
      <c r="D64" s="23" t="s">
        <v>173</v>
      </c>
      <c r="E64" s="23" t="s">
        <v>174</v>
      </c>
      <c r="F64" s="22" t="s">
        <v>175</v>
      </c>
      <c r="I64" s="38"/>
    </row>
    <row r="65" spans="1:9" ht="60" customHeight="1" x14ac:dyDescent="0.25">
      <c r="A65" s="39"/>
      <c r="B65" s="6">
        <f t="shared" si="0"/>
        <v>58</v>
      </c>
      <c r="C65" s="16" t="s">
        <v>176</v>
      </c>
      <c r="D65" s="16" t="s">
        <v>179</v>
      </c>
      <c r="E65" s="16" t="s">
        <v>177</v>
      </c>
      <c r="F65" s="36" t="s">
        <v>178</v>
      </c>
    </row>
    <row r="66" spans="1:9" ht="45" customHeight="1" x14ac:dyDescent="0.25">
      <c r="A66" s="39"/>
      <c r="B66" s="6">
        <f t="shared" si="0"/>
        <v>59</v>
      </c>
      <c r="C66" s="24" t="s">
        <v>180</v>
      </c>
      <c r="D66" s="16" t="s">
        <v>181</v>
      </c>
      <c r="E66" s="24" t="s">
        <v>11</v>
      </c>
      <c r="F66" s="36" t="s">
        <v>182</v>
      </c>
    </row>
    <row r="67" spans="1:9" ht="75" customHeight="1" x14ac:dyDescent="0.25">
      <c r="B67" s="6">
        <f t="shared" si="0"/>
        <v>60</v>
      </c>
      <c r="C67" s="16" t="s">
        <v>183</v>
      </c>
      <c r="D67" s="16" t="s">
        <v>184</v>
      </c>
      <c r="E67" s="16" t="s">
        <v>185</v>
      </c>
      <c r="F67" s="36" t="s">
        <v>186</v>
      </c>
    </row>
    <row r="68" spans="1:9" ht="75" customHeight="1" x14ac:dyDescent="0.25">
      <c r="B68" s="6">
        <f t="shared" si="0"/>
        <v>61</v>
      </c>
      <c r="C68" s="16" t="s">
        <v>29</v>
      </c>
      <c r="D68" s="16" t="s">
        <v>193</v>
      </c>
      <c r="E68" s="7" t="s">
        <v>30</v>
      </c>
      <c r="F68" s="17" t="s">
        <v>194</v>
      </c>
    </row>
    <row r="69" spans="1:9" ht="45" customHeight="1" x14ac:dyDescent="0.25">
      <c r="A69" s="39"/>
      <c r="B69" s="21">
        <f t="shared" si="0"/>
        <v>62</v>
      </c>
      <c r="C69" s="16" t="s">
        <v>56</v>
      </c>
      <c r="D69" s="16" t="s">
        <v>187</v>
      </c>
      <c r="E69" s="16" t="s">
        <v>188</v>
      </c>
      <c r="F69" s="36" t="s">
        <v>59</v>
      </c>
    </row>
    <row r="70" spans="1:9" ht="60" customHeight="1" x14ac:dyDescent="0.25">
      <c r="A70" s="39"/>
      <c r="B70" s="21">
        <f t="shared" si="0"/>
        <v>63</v>
      </c>
      <c r="C70" s="7" t="s">
        <v>74</v>
      </c>
      <c r="D70" s="7" t="s">
        <v>205</v>
      </c>
      <c r="E70" s="7" t="s">
        <v>206</v>
      </c>
      <c r="F70" s="13" t="s">
        <v>135</v>
      </c>
    </row>
    <row r="71" spans="1:9" ht="105" customHeight="1" x14ac:dyDescent="0.25">
      <c r="A71" s="39"/>
      <c r="B71" s="21">
        <f t="shared" si="0"/>
        <v>64</v>
      </c>
      <c r="C71" s="16" t="s">
        <v>29</v>
      </c>
      <c r="D71" s="16" t="s">
        <v>203</v>
      </c>
      <c r="E71" s="7" t="s">
        <v>30</v>
      </c>
      <c r="F71" s="13" t="s">
        <v>204</v>
      </c>
    </row>
    <row r="72" spans="1:9" ht="75" customHeight="1" x14ac:dyDescent="0.25">
      <c r="B72" s="21">
        <f t="shared" si="0"/>
        <v>65</v>
      </c>
      <c r="C72" s="7" t="s">
        <v>29</v>
      </c>
      <c r="D72" s="7" t="s">
        <v>195</v>
      </c>
      <c r="E72" s="7" t="s">
        <v>30</v>
      </c>
      <c r="F72" s="13" t="s">
        <v>196</v>
      </c>
    </row>
    <row r="73" spans="1:9" ht="135" customHeight="1" x14ac:dyDescent="0.25">
      <c r="B73" s="21">
        <f t="shared" si="0"/>
        <v>66</v>
      </c>
      <c r="C73" s="16" t="s">
        <v>48</v>
      </c>
      <c r="D73" s="16" t="s">
        <v>197</v>
      </c>
      <c r="E73" s="16" t="s">
        <v>198</v>
      </c>
      <c r="F73" s="25" t="s">
        <v>225</v>
      </c>
    </row>
    <row r="74" spans="1:9" ht="47.25" x14ac:dyDescent="0.25">
      <c r="A74" s="39"/>
      <c r="B74" s="21">
        <f t="shared" si="0"/>
        <v>67</v>
      </c>
      <c r="C74" s="7" t="s">
        <v>207</v>
      </c>
      <c r="D74" s="7" t="s">
        <v>208</v>
      </c>
      <c r="E74" s="7" t="s">
        <v>209</v>
      </c>
      <c r="F74" s="34" t="s">
        <v>210</v>
      </c>
    </row>
    <row r="75" spans="1:9" ht="110.25" x14ac:dyDescent="0.25">
      <c r="B75" s="21">
        <f t="shared" ref="B75" si="1">B74+1</f>
        <v>68</v>
      </c>
      <c r="C75" s="16" t="s">
        <v>21</v>
      </c>
      <c r="D75" s="16" t="s">
        <v>212</v>
      </c>
      <c r="E75" s="16" t="s">
        <v>211</v>
      </c>
      <c r="F75" s="36" t="s">
        <v>24</v>
      </c>
      <c r="I75" s="18" t="s">
        <v>217</v>
      </c>
    </row>
    <row r="76" spans="1:9" ht="63" x14ac:dyDescent="0.25">
      <c r="A76" s="39"/>
      <c r="B76" s="21">
        <v>69</v>
      </c>
      <c r="C76" s="23" t="s">
        <v>213</v>
      </c>
      <c r="D76" s="23" t="s">
        <v>214</v>
      </c>
      <c r="E76" s="23" t="s">
        <v>215</v>
      </c>
      <c r="F76" s="25" t="s">
        <v>216</v>
      </c>
    </row>
    <row r="77" spans="1:9" ht="63" x14ac:dyDescent="0.25">
      <c r="A77" s="39"/>
      <c r="B77" s="21">
        <v>70</v>
      </c>
      <c r="C77" s="23" t="s">
        <v>219</v>
      </c>
      <c r="D77" s="23" t="s">
        <v>220</v>
      </c>
      <c r="E77" s="23" t="s">
        <v>221</v>
      </c>
      <c r="F77" s="34" t="s">
        <v>224</v>
      </c>
    </row>
    <row r="78" spans="1:9" ht="63.75" thickBot="1" x14ac:dyDescent="0.3">
      <c r="B78" s="40">
        <v>71</v>
      </c>
      <c r="C78" s="41" t="s">
        <v>213</v>
      </c>
      <c r="D78" s="42" t="s">
        <v>222</v>
      </c>
      <c r="E78" s="42" t="s">
        <v>218</v>
      </c>
      <c r="F78" s="43" t="s">
        <v>223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KA2</dc:creator>
  <cp:lastModifiedBy>KA4</cp:lastModifiedBy>
  <dcterms:created xsi:type="dcterms:W3CDTF">2019-02-19T09:56:17Z</dcterms:created>
  <dcterms:modified xsi:type="dcterms:W3CDTF">2020-06-02T12:00:59Z</dcterms:modified>
</cp:coreProperties>
</file>