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20340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62" i="1" l="1"/>
  <c r="C150" i="1" l="1"/>
  <c r="C89" i="1" l="1"/>
  <c r="C30" i="1"/>
</calcChain>
</file>

<file path=xl/sharedStrings.xml><?xml version="1.0" encoding="utf-8"?>
<sst xmlns="http://schemas.openxmlformats.org/spreadsheetml/2006/main" count="367" uniqueCount="229">
  <si>
    <t>Pomorska</t>
  </si>
  <si>
    <t>Niecała</t>
  </si>
  <si>
    <t>cała</t>
  </si>
  <si>
    <t>Modrzejewskiej</t>
  </si>
  <si>
    <t>Czeska</t>
  </si>
  <si>
    <t>1-go Maja</t>
  </si>
  <si>
    <t>Łąkowa</t>
  </si>
  <si>
    <t>Wolińska</t>
  </si>
  <si>
    <t>Sosnowa</t>
  </si>
  <si>
    <t>Jaracza</t>
  </si>
  <si>
    <t>prawa strona od Balickiego: pomiędzy Czeską a Jaracza;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od Barlickiego do Jaracza;</t>
  </si>
  <si>
    <t>Ułańska</t>
  </si>
  <si>
    <t>Turniejowa</t>
  </si>
  <si>
    <t>Śląska</t>
  </si>
  <si>
    <t>Rogozińskiego</t>
  </si>
  <si>
    <t>Wyspiańskiego</t>
  </si>
  <si>
    <t>wzdłuż zieleni;</t>
  </si>
  <si>
    <t>Śląska 50-52, 53a-55, 59, 63, 65-79, od Grudziądzkiej do 62;</t>
  </si>
  <si>
    <t>cała prócz Rogozińskiego 5;</t>
  </si>
  <si>
    <t>chodnik wzdłuż nieruchomości 15-21; 25-34, od parkingu do Wyspiańskiego 12, wzdłuż Wyspiańskiego 51, 51a, do Piastowskiej - wzdłuż ogrodzenia boiska;</t>
  </si>
  <si>
    <t>Sikorskiego</t>
  </si>
  <si>
    <t>Skwer Zesłańców Sybiru</t>
  </si>
  <si>
    <t>Wielkopolska</t>
  </si>
  <si>
    <t>Warszawska</t>
  </si>
  <si>
    <t>Grottgera</t>
  </si>
  <si>
    <t>Drawska</t>
  </si>
  <si>
    <t>Orzeszkowej</t>
  </si>
  <si>
    <t>Roosevelta</t>
  </si>
  <si>
    <t>Chopina</t>
  </si>
  <si>
    <t>przy skrzyżowaniu;</t>
  </si>
  <si>
    <t>lewa strona od Wielkopolskiej: cała;</t>
  </si>
  <si>
    <t>wzdłuż zieleni miejskiej, od nieruchomości 2 do nieruchomości 6 włącznie;</t>
  </si>
  <si>
    <t>Narutowicza</t>
  </si>
  <si>
    <t>prawa strona od Moniuszki: do Kossaków;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Moniuszki: od nieruchomości nr 14 do nieruchomości 24 oraz wokół wysepki;</t>
  </si>
  <si>
    <t>przy skrzyżowaniu z Gdańską, od nieruchomości 18 do Szkolnej;</t>
  </si>
  <si>
    <t>wokół skweru;</t>
  </si>
  <si>
    <t>Gdyńska</t>
  </si>
  <si>
    <t>Grodzka</t>
  </si>
  <si>
    <t>Grudziądzka</t>
  </si>
  <si>
    <t>Siemiradzkiego</t>
  </si>
  <si>
    <t>Sienkiewicza</t>
  </si>
  <si>
    <t>Hołdu Pruskiego</t>
  </si>
  <si>
    <t>wzdłuż nieruchomości przy ul. Gdyńskiej 13, 14, 15, 16, 17, wzdłuż Szkolnej 8;</t>
  </si>
  <si>
    <t>Herbowa</t>
  </si>
  <si>
    <t>Kapitańska</t>
  </si>
  <si>
    <t>Wyszyńskiego</t>
  </si>
  <si>
    <t>Miarki</t>
  </si>
  <si>
    <t>Komandorska</t>
  </si>
  <si>
    <t>Steyera</t>
  </si>
  <si>
    <t>Kossaków</t>
  </si>
  <si>
    <t>Krzywa</t>
  </si>
  <si>
    <t>Chodorowskiej</t>
  </si>
  <si>
    <t>Kujawska</t>
  </si>
  <si>
    <t>Małopolska</t>
  </si>
  <si>
    <t>Kołłątaja</t>
  </si>
  <si>
    <t>Daszyńskiego</t>
  </si>
  <si>
    <t>Plac Orła Białego</t>
  </si>
  <si>
    <t>wokół;</t>
  </si>
  <si>
    <t>od Szkolnej do Grunwaldzkiej 66 po obu stronach jezdni;</t>
  </si>
  <si>
    <t>lewa strona od Wojska Polskiego do końca nieruchomości nr 1;</t>
  </si>
  <si>
    <t>cała;</t>
  </si>
  <si>
    <t>chodnik przy skrzyżowaniu z Wojska Polskiego;</t>
  </si>
  <si>
    <t>lewa strona od Chrobrego: od skrzyzowania do końca nieruchomości 16a włącznie;</t>
  </si>
  <si>
    <t xml:space="preserve">od Krzywoustego do Paderewskiego: chodnik wzdłuż nieruchomości Wyszyńskiego 11, 13, 13a, 13b, 13c, 15; </t>
  </si>
  <si>
    <t>Kochanowskiego</t>
  </si>
  <si>
    <t>Kasprowicza</t>
  </si>
  <si>
    <t>wzdłuż zieleni przy nieruchomości Żeromskiego 3;</t>
  </si>
  <si>
    <t>prawa strona od Wojska Polskiego: wzdłuż skweru zielonego, wzdłuż nieruchomości 7-9;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Wojska Polskiego: wzdłuż skweru zielonego od nr 4 do 16;</t>
  </si>
  <si>
    <t>Matejki</t>
  </si>
  <si>
    <t>od skrzyzowania z 11-go Listopada po obu stronach jezdni do Matejki 40 i 1a, od skrzyżowania z Wyspiańskiego wzdłuż zieleni miejskiej do Chopina, od Chopina po obu stronach jezdni do OSIR i dalej po stronie Parku Linowego oraz od 18a do Sienkiewicza;</t>
  </si>
  <si>
    <t>Broniewskiego</t>
  </si>
  <si>
    <t>Witosa</t>
  </si>
  <si>
    <t>lewa strona od Matejki:cała, teren wokół nieruchomości 3-3b;</t>
  </si>
  <si>
    <t>Wilków Morskich</t>
  </si>
  <si>
    <t>Graniczna</t>
  </si>
  <si>
    <t>Lutycka</t>
  </si>
  <si>
    <t>skrzyżowanie ul. Granicznej z Broniewskiego po obu stronach jezdni, wzdłuż parku, wzdłuż nieruchomości Graniczna 19, 19a, 17, 15, 13 - do skrzyżowania ul. Granicznej z Roosevelta;</t>
  </si>
  <si>
    <t>lewa strona od Bursztynowej do końca terenu zieloegi przy skrzyżowaniu z Gałczyńskiego;</t>
  </si>
  <si>
    <t>prawa strona od Grunwaldzkiej: do Staszica;</t>
  </si>
  <si>
    <t>Łużycka</t>
  </si>
  <si>
    <t xml:space="preserve">prawa strona od Piłsudskiego: od Piłsudskiego do Monte Cassino                                                                      lewa strona od Piłskudskiego: od wjazdu do nieruchomości 10 do Wyszyńskiego; </t>
  </si>
  <si>
    <t>Krzywoustego</t>
  </si>
  <si>
    <t>Chrobrego</t>
  </si>
  <si>
    <t xml:space="preserve">Bohaterów Września </t>
  </si>
  <si>
    <t>Armii Krajowej</t>
  </si>
  <si>
    <t>Cieszkowskiego</t>
  </si>
  <si>
    <t>Basztowa</t>
  </si>
  <si>
    <t>Fińska</t>
  </si>
  <si>
    <t>Skandynawska</t>
  </si>
  <si>
    <t>Leśmiana</t>
  </si>
  <si>
    <t>Batalionów Chłopskich</t>
  </si>
  <si>
    <t>Ku Morzu</t>
  </si>
  <si>
    <t>Bogusławskiego</t>
  </si>
  <si>
    <t>od Piłsudskiego do nieruchomości Bogusławskiego 4 po obu stronach jezdni</t>
  </si>
  <si>
    <t>Węgierska</t>
  </si>
  <si>
    <t>wzłuż nieruchomości 2a</t>
  </si>
  <si>
    <t>Rycerska</t>
  </si>
  <si>
    <t>Hetmańska</t>
  </si>
  <si>
    <t>Paderewskiego</t>
  </si>
  <si>
    <t>Konopnickiej</t>
  </si>
  <si>
    <t>Mazowiecka</t>
  </si>
  <si>
    <t>Mazurska</t>
  </si>
  <si>
    <t>Niedziałkowskiego</t>
  </si>
  <si>
    <t>od nieruchomości 6c do Wyspiańskiego;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</si>
  <si>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</si>
  <si>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</si>
  <si>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</si>
  <si>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</si>
  <si>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</si>
  <si>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</si>
  <si>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</si>
  <si>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</si>
  <si>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</si>
  <si>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</si>
  <si>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</si>
  <si>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</si>
  <si>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</si>
  <si>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</si>
  <si>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</si>
  <si>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</si>
  <si>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</si>
  <si>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</si>
  <si>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</si>
  <si>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</si>
  <si>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</si>
  <si>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</si>
  <si>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</si>
  <si>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</si>
  <si>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</si>
  <si>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</si>
  <si>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</si>
  <si>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</si>
  <si>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</si>
  <si>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</si>
  <si>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</si>
  <si>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</si>
  <si>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</si>
  <si>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</si>
  <si>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</si>
  <si>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</si>
  <si>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</si>
  <si>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</si>
  <si>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</si>
  <si>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</si>
  <si>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</si>
  <si>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</si>
  <si>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</si>
  <si>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</si>
  <si>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</si>
  <si>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</si>
  <si>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</si>
  <si>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</si>
  <si>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</si>
  <si>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</si>
  <si>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</si>
  <si>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</si>
  <si>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</si>
  <si>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</si>
  <si>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Reja</t>
  </si>
  <si>
    <t>Plac Kościelny</t>
  </si>
  <si>
    <t>strona numerów nieparzystych;</t>
  </si>
  <si>
    <t>Powstańców Śląskich</t>
  </si>
  <si>
    <t>prawa strona od Słowackiego do ścieżki rowerowej;</t>
  </si>
  <si>
    <t>Poznańska</t>
  </si>
  <si>
    <t>Rybaki</t>
  </si>
  <si>
    <t>Małachowskiego</t>
  </si>
  <si>
    <t>Staszica</t>
  </si>
  <si>
    <t>Kościuszki</t>
  </si>
  <si>
    <t>Barlickiego</t>
  </si>
  <si>
    <t>wzdłuż Staszica 14, 16, 18, 20, 22, 24, 10, 12, wzdłuż Rybaki 1, 2, 3 i Staszica 4a;</t>
  </si>
  <si>
    <t>prawa strona od ul. Dworcowej: wzdłuż parkingu, od Barlickiego 23 do Fińskiej, od nieruchomości 19 do 13, od Barlickiego 5 do nieruchomosci nieruchomości 1, od Ludzi Morza do końca, przejście przy Marinusie;                                                                                                                                                                                                                       lewa strona od ul. Dworcowej: od Holenderskiej do końca;</t>
  </si>
  <si>
    <t>Ludzi Morza</t>
  </si>
  <si>
    <t>Słowackiego</t>
  </si>
  <si>
    <t>Monte Cassino</t>
  </si>
  <si>
    <t>deptak;</t>
  </si>
  <si>
    <t>Beniowskiego</t>
  </si>
  <si>
    <t>wzdłuż Bohaterów Września 39a, b, c, d, e;</t>
  </si>
  <si>
    <t>Olsztyńska</t>
  </si>
  <si>
    <t>skwer przy skrzyżowaniu Olsztyńskiej i Rycerskiej oraz przy skrzyżowaniu Olsztyńskiej i Bydgoskiej;</t>
  </si>
  <si>
    <t>wzdłuż zieleni miejskiej;</t>
  </si>
  <si>
    <t>przy skrzyżowaniu ze Steyera;</t>
  </si>
  <si>
    <t>lewa strona od Niecałej: cały odcinek do Sosnowej oraz wzdłuż miejskiej działki 228/4;</t>
  </si>
  <si>
    <t>od nieruchomości 17 do Prusa;</t>
  </si>
  <si>
    <t>prawa strona od Monte Cassino: od Monte Cassino do Sienkiewicza;                                                                     lewa strona od Monte Cassino: od Monte Cassino wzdłuż pomnika Orła Białego do Bogusławskiego, od Sienkiewicza do Słowackiego 5;</t>
  </si>
  <si>
    <t xml:space="preserve">prawa strona od Wojska Polskiego: wzdłuż skweru zielonego, od nieruchomości 7 do 15;                                                                                                                  lewa strona Wojska Polskiego: wzdłuż skweru zielonego, od nieruchomości nr 8 do Granicznej;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</si>
  <si>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Wojska Polskiego: do nieruchomości 9 włącznie, od nieruchomości 5 do końca;                                                                                                                                                 lewa strona od Wojska Polskiego: do nieruchomości 8 włącznie, wzdłuż nieruchomości 4a, wzdłuż zieleni przy nieruchomości 2;</t>
  </si>
  <si>
    <t>prawa strona:od Barlickiego: od skrzyżowania z Jana Pawła II do skrzyżowania z Sosnową;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Barlickiego: wzdłuż placu zabaw, wzdłuż nieruchomości 7a, 9, 11a, 13, wzdłuż nieruchomości Sosnowa 7; między Sosnową a Norweską;</t>
  </si>
  <si>
    <t>Załącznik nr 10 do SIWZ - WOS.271.1.3.2019</t>
  </si>
  <si>
    <t>HARMONOGRAM RĘCZNEGO ZAMIATANIA CHODNIKÓW</t>
  </si>
  <si>
    <t>prawa strona od Niecałej: od nieruchomości 54 do Norweskiej, wzdłuż nieruchomości 24;                                                                                                                            lewa strona od Niecałej: od Niecałej do Jaracza 9;</t>
  </si>
  <si>
    <t>prawa strona od Armii Karjowej: od Armii Krajowej do numeru 21, od numeru 21 wzdłuż parku do końca;                                                                                                                                                                  lewa strona od Armii Krajowej: od Chrobrego 28 wzdłuż parku do końca;</t>
  </si>
  <si>
    <t>prawa strona od Grunwaldzkiej: do Staszica;                                                                                                    lewa strona od Grunwaldzkiej: do nieruchomości 1, od Staszica do Kościuszki wzdłuż zieleni;</t>
  </si>
  <si>
    <t xml:space="preserve">prawa strona od Piłsudskiego: wzdłuż skweru, od Narutowicza do Matejki;                                               lewa strona od Piłsudskiego: wzdłuż parku, od nieruchomości 2 do Matejki; </t>
  </si>
  <si>
    <t>prawa strona: cała strona od 11-go listopada;                                                                                                  lewa strona od 11-go listopada: wzdłuż szkoły, wzdłuż zieleni;</t>
  </si>
  <si>
    <t xml:space="preserve">prawa strona: między Warszawską a Gdyńską, od Toruńskiej do końca;                                                    lewa strona: wzdłuż Śląskiej 65;             </t>
  </si>
  <si>
    <t xml:space="preserve">prawa strona od Hetmańskiej: cała;                                                                                                                    lewa strona od Hetmańskiej: od nieruchomości 1 do nieruchomości 11 włącznie, od nieruchomości 15 do Ułańskiej;                                          </t>
  </si>
  <si>
    <t xml:space="preserve">prawa strona od 11-go Listopada; od skrzyżowania do Kołłątaja 1a, od nieruchomości 2a do ZWIK, wzdłuż terenu zielonego przy UZNAMIE;                                                                                                         lewa strona od 11-go Listopada: wokół ronda, od skrzyżowania do wjazdu ze STOP SHOP, wzdłuż parkingu przy skrzyżowaniu z Kościuszki, wzdłuż nieruchimości 11-11a, przy skrzyżowaniu z Wilków Morskich;  </t>
  </si>
  <si>
    <t>lewa strona od Barlickiego: cała;                                                                                                                      prawa strona od Barlickiego: przy skrzyżowaniu, wzdłuż nieruchomości 4a, od Łąkowej do końca;</t>
  </si>
  <si>
    <t xml:space="preserve">prawa strona od Grunwaldzkiej: od skrzyżowania do nieruchomości nr 3, wzdłuż nieruchomości 5a, wzdłuż garaży;                                                                                                                                                              lewa strona od Grunwaldzkiej: wzdłuż nieruchomości 16-17, od nieruchomości 8 do końca w kierunku Steyera;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</si>
  <si>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prawa strona od Grunwaldzkiej: od 14c do końca;                                                                                           lewa strona od Grunwaldzkiej: od skrzyżowania do końca nieruchomości 5a, od nueruchomości 5b do nieruchomości 9, od numeru 11 do końca;</t>
  </si>
  <si>
    <t xml:space="preserve">prawa strona od Małopolskiej: od nieruchomości 4 do Wielkopolskiej;                                                      lewa strona od Małopolskiej: do Wielkopolskiej;                                         </t>
  </si>
  <si>
    <t xml:space="preserve">prawa strona od Chopina: wzdłuż zieleni przy Chopina i Piłsudskiego, wzdłuż nieruchomości 11-11b do Krzywoustego;                                                                                                                                                       lewa strona od Chopina: wzdłuż zieleni przy Chopina;                           </t>
  </si>
  <si>
    <t xml:space="preserve">lewa strona od Kościuszki: cała do Staszica;                                                                                                wzdłuż zieleni przy skrzyzowaniu Grunwaldzka a Staszica, wzdłuż parkingu między Grunwaldzką a Wybrzeżem Władysława IV; </t>
  </si>
  <si>
    <t>prawa strona od Gdańskiej: od nieruchomości 58 do 62a włącznie;                                                               lewa strona od Gdańskiej: przy skwerze ze skrzyżowaniem z Olsztyńską:</t>
  </si>
  <si>
    <t xml:space="preserve">prawa strona od Wojska Polskiego: wzdłuż zieleni przy Wojska Polskiego 60;                                          lewa srona od Wojska Polskiego: do nieruchomości 8 włącznie, od nieruchomości 4 do Grottgera;                                   </t>
  </si>
  <si>
    <t xml:space="preserve">prawa strona: od Moniuszki do Chrobrego;                                                                                                     lewa strona: od nr 13 do Piłsudskiego oraz parking przy Piłsudskiego;   </t>
  </si>
  <si>
    <t>deptak między Matejki do Piłsudskiego;                                                                                                         prawa strona od Chrobrego: do Cieszkowskiego;</t>
  </si>
  <si>
    <t xml:space="preserve">prawa strona od Daszyńskiego: od nr 3 do końca;                                                                                          lewa strona od Daszyńskiego: od nr 24 do końca;   </t>
  </si>
  <si>
    <t>prawa strona Grunwaldzkiej: od Markiewicza: wzdłuż zieleni;                                                                          lewa strona od Grunwaldzkiej: do Drawskiej;</t>
  </si>
  <si>
    <t>OD 1 KWIETNIA DO 30 LISTOPADA OCZYSZCZANE RAZ W MIESIĄCU</t>
  </si>
  <si>
    <t>RAZEM</t>
  </si>
  <si>
    <t>prawa strona od Mazurskiej: przy skrzyżowaniu z Mazurską, wzdłuż nieruchomości 53a, od skrzyżowania z Drawską do Grunwaldzkiej;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Mazurskiej: przy skrzyżowaniu z Drawską, od skrzyżowania z Drawska do numeru 20;</t>
  </si>
  <si>
    <t>wzdłuż nieruchomości 2-5, 9-14, 18-18b, 19-23,  25 do skrzyżowania z ul. Wyszyńskiego; przy pomniku Orła Białego;</t>
  </si>
  <si>
    <t>NA ZLECENIE</t>
  </si>
  <si>
    <t>OD 1 KWIETNIA DO 31 SIERPNIA OCZYSZCZANE RAZ W MIESIĄCU</t>
  </si>
  <si>
    <t>OD 1 WRZEŚNIA DO 30 LISTOPADA OCZYSZCZANE RAZ W TYGODNIU</t>
  </si>
  <si>
    <t xml:space="preserve">cały deptak,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   </t>
  </si>
  <si>
    <t xml:space="preserve">prawa strona od Konstytucji 3 Maja: wzdłuż nr 13 do Kołłątaja, droga wewnętrzna wzdłuż Orlika;            lewa strona od Konstytucji 3 Maja: wzdłuż Rybaki 12, wzdłuż garaży między nieruchomościami 13 a 18, między Batalionów Chłopskich a nieruchomością przy Wilków Morskich 1, wzdłuż parkingu przy skrzyżowaniu Kościuszki z Kołłątaja;                                                                                                                     </t>
  </si>
  <si>
    <t xml:space="preserve">cały deptak,                                                                                                                                                                     prawa strona od skrzyżowania z Jana z Kolna do Wybrzeże Władysława IV;                                                                                                                                          lewa strona: od Bohaterów Września 51 do skrzyżowania z Chrobrego,od skrzyżowania z Jana z Kolna do skrzyżowania z Beniowskiego, od nieruchomości 36 do skrzyżowania z Teligii, od skrzyżowania z Teligii do Wybrzeże Władysława IV;                                                                                                                       </t>
  </si>
  <si>
    <t xml:space="preserve">prawa strona od Konstytucji 3 Maja: wzdłuż nr 13 do Kołłątaja, droga wewnętrzna wzdłuż Orlika;          lewa strona od Konstytucji 3 Maja: wzdłuż Rybaki 12, wzdłuż garaży między nieruchomościami 13 a 18, między Batalionów Chłopskich a nieruchomością przy Wilków Morskich 1, wzdłuż parkingu przy skrzyżowaniu Kościuszki z Kołłątaja;          </t>
  </si>
  <si>
    <t>prawa strona: od Chrobrego wzdłuż Sikorskiego 10, 12, wzdłuż terenu zielonego, przy nieruchomości 20;                                                                                                                                            lewa strona:od Chrobrego do Hołdu Pruskiego;</t>
  </si>
  <si>
    <t>Bydgoska</t>
  </si>
  <si>
    <t>Lp.</t>
  </si>
  <si>
    <t>NAZWA ULICY</t>
  </si>
  <si>
    <t>SZT.</t>
  </si>
  <si>
    <t>UWAGI</t>
  </si>
  <si>
    <t>Wejścia na plażę</t>
  </si>
  <si>
    <t>przy ul. Uzdrowiskowej, Aleje Interferie, Chrobrego, Trentowskiego, Powstańców Śląskich, Gierczak, Nowowiejskiego, Orkana, Prusa</t>
  </si>
  <si>
    <t>wzdłuż przedszkola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</si>
</sst>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2" fontId="2" fillId="0" borderId="1" xfId="3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3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" fontId="13" fillId="0" borderId="1" xfId="2" applyNumberFormat="1" applyFont="1" applyBorder="1" applyAlignment="1">
      <alignment horizontal="right" vertical="center"/>
    </xf>
    <xf numFmtId="0" fontId="13" fillId="0" borderId="1" xfId="3" applyFont="1" applyBorder="1" applyAlignment="1">
      <alignment vertical="center" wrapText="1"/>
    </xf>
    <xf numFmtId="4" fontId="13" fillId="0" borderId="1" xfId="3" applyNumberFormat="1" applyFont="1" applyBorder="1" applyAlignment="1">
      <alignment horizontal="right" vertical="center"/>
    </xf>
    <xf numFmtId="0" fontId="13" fillId="0" borderId="1" xfId="3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vertical="center" wrapText="1"/>
    </xf>
    <xf numFmtId="0" fontId="13" fillId="0" borderId="1" xfId="3" applyFont="1" applyBorder="1" applyAlignment="1">
      <alignment horizontal="left" vertical="top"/>
    </xf>
    <xf numFmtId="2" fontId="13" fillId="0" borderId="1" xfId="3" applyNumberFormat="1" applyFont="1" applyBorder="1" applyAlignment="1">
      <alignment horizontal="left" vertical="top" wrapText="1"/>
    </xf>
    <xf numFmtId="2" fontId="13" fillId="0" borderId="1" xfId="3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 wrapText="1"/>
    </xf>
    <xf numFmtId="4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4" fillId="2" borderId="1" xfId="3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topLeftCell="A143" workbookViewId="0">
      <selection activeCell="D165" sqref="D165"/>
    </sheetView>
  </sheetViews>
  <sheetFormatPr defaultRowHeight="15"/>
  <cols>
    <col min="1" max="1" width="4.375" style="16" bestFit="1" customWidth="1"/>
    <col min="2" max="2" width="25.5" style="5" bestFit="1" customWidth="1"/>
    <col min="3" max="3" width="8.875" style="6" bestFit="1" customWidth="1"/>
    <col min="4" max="4" width="69.75" style="7" customWidth="1"/>
    <col min="5" max="5" width="9" style="8"/>
    <col min="8" max="8" width="41.625" customWidth="1"/>
  </cols>
  <sheetData>
    <row r="1" spans="1:5" ht="15.75" hidden="1" customHeight="1">
      <c r="B1" s="2" t="s">
        <v>5</v>
      </c>
      <c r="C1" s="3">
        <v>373</v>
      </c>
      <c r="D1" s="4" t="s">
        <v>2</v>
      </c>
    </row>
    <row r="2" spans="1:5" s="41" customFormat="1" ht="15.75" customHeight="1">
      <c r="A2" s="79" t="s">
        <v>187</v>
      </c>
      <c r="B2" s="80"/>
      <c r="C2" s="80"/>
      <c r="D2" s="81"/>
      <c r="E2" s="40"/>
    </row>
    <row r="3" spans="1:5" s="1" customFormat="1" ht="15.75" customHeight="1">
      <c r="A3" s="76" t="s">
        <v>188</v>
      </c>
      <c r="B3" s="82"/>
      <c r="C3" s="82"/>
      <c r="D3" s="82"/>
      <c r="E3" s="8"/>
    </row>
    <row r="4" spans="1:5" s="1" customFormat="1" ht="15.75" customHeight="1">
      <c r="A4" s="76" t="s">
        <v>214</v>
      </c>
      <c r="B4" s="82"/>
      <c r="C4" s="82"/>
      <c r="D4" s="82"/>
      <c r="E4" s="8"/>
    </row>
    <row r="5" spans="1:5" s="13" customFormat="1" ht="15.75">
      <c r="A5" s="18" t="s">
        <v>104</v>
      </c>
      <c r="B5" s="19" t="s">
        <v>5</v>
      </c>
      <c r="C5" s="20">
        <v>374</v>
      </c>
      <c r="D5" s="21" t="s">
        <v>2</v>
      </c>
      <c r="E5" s="12"/>
    </row>
    <row r="6" spans="1:5" s="13" customFormat="1" ht="15.75">
      <c r="A6" s="18" t="s">
        <v>105</v>
      </c>
      <c r="B6" s="19" t="s">
        <v>84</v>
      </c>
      <c r="C6" s="20">
        <v>401.6</v>
      </c>
      <c r="D6" s="21" t="s">
        <v>179</v>
      </c>
      <c r="E6" s="12"/>
    </row>
    <row r="7" spans="1:5" s="13" customFormat="1" ht="51">
      <c r="A7" s="18" t="s">
        <v>106</v>
      </c>
      <c r="B7" s="19" t="s">
        <v>168</v>
      </c>
      <c r="C7" s="20">
        <v>3721.57</v>
      </c>
      <c r="D7" s="21" t="s">
        <v>170</v>
      </c>
      <c r="E7" s="12"/>
    </row>
    <row r="8" spans="1:5" s="13" customFormat="1" ht="15.75">
      <c r="A8" s="18" t="s">
        <v>107</v>
      </c>
      <c r="B8" s="19" t="s">
        <v>92</v>
      </c>
      <c r="C8" s="20">
        <v>178.28</v>
      </c>
      <c r="D8" s="21" t="s">
        <v>93</v>
      </c>
      <c r="E8" s="12"/>
    </row>
    <row r="9" spans="1:5" s="13" customFormat="1" ht="63.75">
      <c r="A9" s="18" t="s">
        <v>108</v>
      </c>
      <c r="B9" s="22" t="s">
        <v>83</v>
      </c>
      <c r="C9" s="20">
        <v>4366.21</v>
      </c>
      <c r="D9" s="23" t="s">
        <v>216</v>
      </c>
      <c r="E9" s="12"/>
    </row>
    <row r="10" spans="1:5" s="13" customFormat="1" ht="15.75">
      <c r="A10" s="18" t="s">
        <v>109</v>
      </c>
      <c r="B10" s="24" t="s">
        <v>70</v>
      </c>
      <c r="C10" s="20">
        <v>169.04</v>
      </c>
      <c r="D10" s="21" t="s">
        <v>77</v>
      </c>
      <c r="E10" s="12"/>
    </row>
    <row r="11" spans="1:5" s="73" customFormat="1" ht="15.75">
      <c r="A11" s="46" t="s">
        <v>110</v>
      </c>
      <c r="B11" s="69" t="s">
        <v>221</v>
      </c>
      <c r="C11" s="70">
        <v>240</v>
      </c>
      <c r="D11" s="71" t="s">
        <v>228</v>
      </c>
      <c r="E11" s="72"/>
    </row>
    <row r="12" spans="1:5" s="13" customFormat="1" ht="25.5">
      <c r="A12" s="18" t="s">
        <v>111</v>
      </c>
      <c r="B12" s="25" t="s">
        <v>28</v>
      </c>
      <c r="C12" s="26">
        <v>2601.2800000000002</v>
      </c>
      <c r="D12" s="21" t="s">
        <v>192</v>
      </c>
      <c r="E12" s="12"/>
    </row>
    <row r="13" spans="1:5" s="13" customFormat="1" ht="29.25" customHeight="1">
      <c r="A13" s="18" t="s">
        <v>112</v>
      </c>
      <c r="B13" s="19" t="s">
        <v>82</v>
      </c>
      <c r="C13" s="20">
        <v>5094.84</v>
      </c>
      <c r="D13" s="21" t="s">
        <v>190</v>
      </c>
      <c r="E13" s="12"/>
    </row>
    <row r="14" spans="1:5" s="13" customFormat="1" ht="25.5">
      <c r="A14" s="18" t="s">
        <v>113</v>
      </c>
      <c r="B14" s="27" t="s">
        <v>74</v>
      </c>
      <c r="C14" s="28">
        <v>399</v>
      </c>
      <c r="D14" s="29" t="s">
        <v>76</v>
      </c>
      <c r="E14" s="12"/>
    </row>
    <row r="15" spans="1:5" s="13" customFormat="1" ht="15.75">
      <c r="A15" s="18" t="s">
        <v>114</v>
      </c>
      <c r="B15" s="19" t="s">
        <v>99</v>
      </c>
      <c r="C15" s="20">
        <v>451.66</v>
      </c>
      <c r="D15" s="21" t="s">
        <v>182</v>
      </c>
      <c r="E15" s="12"/>
    </row>
    <row r="16" spans="1:5" s="13" customFormat="1" ht="51">
      <c r="A16" s="18" t="s">
        <v>115</v>
      </c>
      <c r="B16" s="19" t="s">
        <v>167</v>
      </c>
      <c r="C16" s="20">
        <v>1215.42</v>
      </c>
      <c r="D16" s="21" t="s">
        <v>217</v>
      </c>
      <c r="E16" s="12"/>
    </row>
    <row r="17" spans="1:5" s="13" customFormat="1" ht="15.75">
      <c r="A17" s="18" t="s">
        <v>116</v>
      </c>
      <c r="B17" s="24" t="s">
        <v>50</v>
      </c>
      <c r="C17" s="20">
        <v>159.52000000000001</v>
      </c>
      <c r="D17" s="21" t="s">
        <v>60</v>
      </c>
      <c r="E17" s="12"/>
    </row>
    <row r="18" spans="1:5" s="13" customFormat="1" ht="38.25">
      <c r="A18" s="18" t="s">
        <v>117</v>
      </c>
      <c r="B18" s="19" t="s">
        <v>81</v>
      </c>
      <c r="C18" s="20">
        <v>1915.65</v>
      </c>
      <c r="D18" s="21" t="s">
        <v>183</v>
      </c>
      <c r="E18" s="12"/>
    </row>
    <row r="19" spans="1:5" s="13" customFormat="1" ht="15.75">
      <c r="A19" s="18" t="s">
        <v>118</v>
      </c>
      <c r="B19" s="19" t="s">
        <v>6</v>
      </c>
      <c r="C19" s="20">
        <v>195.29</v>
      </c>
      <c r="D19" s="21" t="s">
        <v>60</v>
      </c>
      <c r="E19" s="12"/>
    </row>
    <row r="20" spans="1:5" s="13" customFormat="1" ht="38.25">
      <c r="A20" s="18" t="s">
        <v>119</v>
      </c>
      <c r="B20" s="25" t="s">
        <v>68</v>
      </c>
      <c r="C20" s="26">
        <v>2741.29</v>
      </c>
      <c r="D20" s="30" t="s">
        <v>69</v>
      </c>
      <c r="E20" s="12"/>
    </row>
    <row r="21" spans="1:5" s="13" customFormat="1" ht="15.75">
      <c r="A21" s="18" t="s">
        <v>120</v>
      </c>
      <c r="B21" s="19" t="s">
        <v>173</v>
      </c>
      <c r="C21" s="20">
        <v>941</v>
      </c>
      <c r="D21" s="21" t="s">
        <v>174</v>
      </c>
      <c r="E21" s="12"/>
    </row>
    <row r="22" spans="1:5" s="13" customFormat="1" ht="15.75">
      <c r="A22" s="18" t="s">
        <v>121</v>
      </c>
      <c r="B22" s="19" t="s">
        <v>159</v>
      </c>
      <c r="C22" s="20">
        <v>440.86</v>
      </c>
      <c r="D22" s="21" t="s">
        <v>16</v>
      </c>
      <c r="E22" s="12"/>
    </row>
    <row r="23" spans="1:5" s="13" customFormat="1" ht="15.75">
      <c r="A23" s="18" t="s">
        <v>122</v>
      </c>
      <c r="B23" s="19" t="s">
        <v>161</v>
      </c>
      <c r="C23" s="20">
        <v>428.41</v>
      </c>
      <c r="D23" s="21" t="s">
        <v>162</v>
      </c>
      <c r="E23" s="12"/>
    </row>
    <row r="24" spans="1:5" s="13" customFormat="1" ht="25.5">
      <c r="A24" s="18" t="s">
        <v>123</v>
      </c>
      <c r="B24" s="19" t="s">
        <v>96</v>
      </c>
      <c r="C24" s="20">
        <v>332.97</v>
      </c>
      <c r="D24" s="21" t="s">
        <v>203</v>
      </c>
      <c r="E24" s="12"/>
    </row>
    <row r="25" spans="1:5" s="13" customFormat="1" ht="25.5">
      <c r="A25" s="18" t="s">
        <v>124</v>
      </c>
      <c r="B25" s="25" t="s">
        <v>40</v>
      </c>
      <c r="C25" s="26">
        <v>5815.49</v>
      </c>
      <c r="D25" s="30" t="s">
        <v>205</v>
      </c>
      <c r="E25" s="12"/>
    </row>
    <row r="26" spans="1:5" s="13" customFormat="1" ht="16.5" customHeight="1">
      <c r="A26" s="18" t="s">
        <v>125</v>
      </c>
      <c r="B26" s="19" t="s">
        <v>88</v>
      </c>
      <c r="C26" s="20">
        <v>1081</v>
      </c>
      <c r="D26" s="21" t="s">
        <v>60</v>
      </c>
      <c r="E26" s="12"/>
    </row>
    <row r="27" spans="1:5" s="13" customFormat="1" ht="16.5" customHeight="1">
      <c r="A27" s="18" t="s">
        <v>126</v>
      </c>
      <c r="B27" s="31" t="s">
        <v>21</v>
      </c>
      <c r="C27" s="20">
        <v>326.44</v>
      </c>
      <c r="D27" s="21" t="s">
        <v>35</v>
      </c>
      <c r="E27" s="12"/>
    </row>
    <row r="28" spans="1:5" s="13" customFormat="1" ht="25.5">
      <c r="A28" s="18" t="s">
        <v>127</v>
      </c>
      <c r="B28" s="19" t="s">
        <v>172</v>
      </c>
      <c r="C28" s="20">
        <v>3692.08</v>
      </c>
      <c r="D28" s="21" t="s">
        <v>206</v>
      </c>
      <c r="E28" s="12"/>
    </row>
    <row r="29" spans="1:5" s="13" customFormat="1" ht="25.5">
      <c r="A29" s="18" t="s">
        <v>128</v>
      </c>
      <c r="B29" s="25" t="s">
        <v>15</v>
      </c>
      <c r="C29" s="26">
        <v>965.3</v>
      </c>
      <c r="D29" s="30" t="s">
        <v>19</v>
      </c>
      <c r="E29" s="12"/>
    </row>
    <row r="30" spans="1:5" s="10" customFormat="1" ht="15.75">
      <c r="A30" s="17"/>
      <c r="B30" s="14" t="s">
        <v>210</v>
      </c>
      <c r="C30" s="15">
        <f>SUM(C5:C29)</f>
        <v>38248.200000000012</v>
      </c>
      <c r="D30" s="11"/>
      <c r="E30" s="9"/>
    </row>
    <row r="31" spans="1:5" s="10" customFormat="1" ht="15.75">
      <c r="A31" s="55"/>
      <c r="B31" s="56"/>
      <c r="C31" s="57"/>
      <c r="D31" s="58"/>
      <c r="E31" s="9"/>
    </row>
    <row r="32" spans="1:5" s="8" customFormat="1">
      <c r="A32" s="42" t="s">
        <v>222</v>
      </c>
      <c r="B32" s="43" t="s">
        <v>223</v>
      </c>
      <c r="C32" s="44" t="s">
        <v>224</v>
      </c>
      <c r="D32" s="45" t="s">
        <v>225</v>
      </c>
    </row>
    <row r="33" spans="1:4" s="40" customFormat="1" ht="25.5">
      <c r="A33" s="46" t="s">
        <v>104</v>
      </c>
      <c r="B33" s="47" t="s">
        <v>226</v>
      </c>
      <c r="C33" s="48">
        <v>9</v>
      </c>
      <c r="D33" s="49" t="s">
        <v>227</v>
      </c>
    </row>
    <row r="34" spans="1:4" s="54" customFormat="1" ht="12.75">
      <c r="A34" s="50"/>
      <c r="B34" s="51" t="s">
        <v>210</v>
      </c>
      <c r="C34" s="52">
        <v>9</v>
      </c>
      <c r="D34" s="53"/>
    </row>
    <row r="35" spans="1:4" s="54" customFormat="1" ht="12.75">
      <c r="A35" s="63"/>
      <c r="B35" s="64"/>
      <c r="C35" s="65"/>
      <c r="D35" s="66"/>
    </row>
    <row r="36" spans="1:4" s="54" customFormat="1" ht="12.75">
      <c r="A36" s="63"/>
      <c r="B36" s="64"/>
      <c r="C36" s="65"/>
      <c r="D36" s="66"/>
    </row>
    <row r="37" spans="1:4" s="54" customFormat="1" ht="12.75">
      <c r="A37" s="63"/>
      <c r="B37" s="64"/>
      <c r="C37" s="65"/>
      <c r="D37" s="66"/>
    </row>
    <row r="38" spans="1:4" s="54" customFormat="1" ht="12.75">
      <c r="A38" s="63"/>
      <c r="B38" s="64"/>
      <c r="C38" s="65"/>
      <c r="D38" s="66"/>
    </row>
    <row r="39" spans="1:4" s="54" customFormat="1" ht="12.75">
      <c r="A39" s="63"/>
      <c r="B39" s="64"/>
      <c r="C39" s="65"/>
      <c r="D39" s="66"/>
    </row>
    <row r="40" spans="1:4" s="54" customFormat="1" ht="12.75">
      <c r="A40" s="63"/>
      <c r="B40" s="64"/>
      <c r="C40" s="65"/>
      <c r="D40" s="66"/>
    </row>
    <row r="41" spans="1:4" s="54" customFormat="1" ht="12.75">
      <c r="A41" s="63"/>
      <c r="B41" s="64"/>
      <c r="C41" s="65"/>
      <c r="D41" s="66"/>
    </row>
    <row r="42" spans="1:4" s="54" customFormat="1" ht="12.75">
      <c r="A42" s="63"/>
      <c r="B42" s="64"/>
      <c r="C42" s="65"/>
      <c r="D42" s="66"/>
    </row>
    <row r="43" spans="1:4" s="54" customFormat="1" ht="12.75">
      <c r="A43" s="63"/>
      <c r="B43" s="64"/>
      <c r="C43" s="65"/>
      <c r="D43" s="66"/>
    </row>
    <row r="44" spans="1:4" s="54" customFormat="1" ht="12.75">
      <c r="A44" s="63"/>
      <c r="B44" s="64"/>
      <c r="C44" s="65"/>
      <c r="D44" s="66"/>
    </row>
    <row r="45" spans="1:4" s="54" customFormat="1" ht="12.75">
      <c r="A45" s="63"/>
      <c r="B45" s="64"/>
      <c r="C45" s="65"/>
      <c r="D45" s="66"/>
    </row>
    <row r="46" spans="1:4" s="54" customFormat="1" ht="12.75">
      <c r="A46" s="63"/>
      <c r="B46" s="64"/>
      <c r="C46" s="65"/>
      <c r="D46" s="66"/>
    </row>
    <row r="47" spans="1:4" s="54" customFormat="1" ht="12.75">
      <c r="A47" s="63"/>
      <c r="B47" s="64"/>
      <c r="C47" s="65"/>
      <c r="D47" s="66"/>
    </row>
    <row r="48" spans="1:4" s="54" customFormat="1" ht="12.75">
      <c r="A48" s="63"/>
      <c r="B48" s="64"/>
      <c r="C48" s="65"/>
      <c r="D48" s="66"/>
    </row>
    <row r="49" spans="1:4" s="54" customFormat="1" ht="12.75">
      <c r="A49" s="63"/>
      <c r="B49" s="64"/>
      <c r="C49" s="65"/>
      <c r="D49" s="66"/>
    </row>
    <row r="50" spans="1:4" s="54" customFormat="1" ht="12.75">
      <c r="A50" s="63"/>
      <c r="B50" s="64"/>
      <c r="C50" s="65"/>
      <c r="D50" s="66"/>
    </row>
    <row r="51" spans="1:4" s="54" customFormat="1" ht="12.75">
      <c r="A51" s="63"/>
      <c r="B51" s="64"/>
      <c r="C51" s="65"/>
      <c r="D51" s="66"/>
    </row>
    <row r="52" spans="1:4" s="54" customFormat="1" ht="12.75">
      <c r="A52" s="63"/>
      <c r="B52" s="64"/>
      <c r="C52" s="65"/>
      <c r="D52" s="66"/>
    </row>
    <row r="53" spans="1:4" s="54" customFormat="1" ht="12.75">
      <c r="A53" s="63"/>
      <c r="B53" s="64"/>
      <c r="C53" s="65"/>
      <c r="D53" s="66"/>
    </row>
    <row r="54" spans="1:4" s="54" customFormat="1" ht="12.75">
      <c r="A54" s="63"/>
      <c r="B54" s="64"/>
      <c r="C54" s="65"/>
      <c r="D54" s="66"/>
    </row>
    <row r="55" spans="1:4" s="54" customFormat="1" ht="12.75">
      <c r="A55" s="63"/>
      <c r="B55" s="64"/>
      <c r="C55" s="65"/>
      <c r="D55" s="66"/>
    </row>
    <row r="56" spans="1:4" s="54" customFormat="1" ht="12.75">
      <c r="A56" s="63"/>
      <c r="B56" s="64"/>
      <c r="C56" s="65"/>
      <c r="D56" s="66"/>
    </row>
    <row r="57" spans="1:4" s="54" customFormat="1" ht="12.75">
      <c r="A57" s="63"/>
      <c r="B57" s="64"/>
      <c r="C57" s="65"/>
      <c r="D57" s="66"/>
    </row>
    <row r="58" spans="1:4" s="54" customFormat="1" ht="12.75">
      <c r="A58" s="63"/>
      <c r="B58" s="64"/>
      <c r="C58" s="65"/>
      <c r="D58" s="66"/>
    </row>
    <row r="59" spans="1:4" s="54" customFormat="1" ht="12.75">
      <c r="A59" s="63"/>
      <c r="B59" s="64"/>
      <c r="C59" s="65"/>
      <c r="D59" s="66"/>
    </row>
    <row r="60" spans="1:4" s="54" customFormat="1" ht="12.75">
      <c r="A60" s="63"/>
      <c r="B60" s="64"/>
      <c r="C60" s="65"/>
      <c r="D60" s="66"/>
    </row>
    <row r="61" spans="1:4" s="54" customFormat="1" ht="12.75">
      <c r="A61" s="63"/>
      <c r="B61" s="64"/>
      <c r="C61" s="65"/>
      <c r="D61" s="66"/>
    </row>
    <row r="62" spans="1:4">
      <c r="A62" s="59"/>
      <c r="B62" s="60"/>
      <c r="C62" s="61"/>
      <c r="D62" s="62"/>
    </row>
    <row r="63" spans="1:4" ht="15.75">
      <c r="A63" s="76" t="s">
        <v>215</v>
      </c>
      <c r="B63" s="78"/>
      <c r="C63" s="78"/>
      <c r="D63" s="78"/>
    </row>
    <row r="64" spans="1:4">
      <c r="A64" s="18" t="s">
        <v>104</v>
      </c>
      <c r="B64" s="19" t="s">
        <v>5</v>
      </c>
      <c r="C64" s="20">
        <v>374</v>
      </c>
      <c r="D64" s="21" t="s">
        <v>2</v>
      </c>
    </row>
    <row r="65" spans="1:5">
      <c r="A65" s="18" t="s">
        <v>105</v>
      </c>
      <c r="B65" s="19" t="s">
        <v>84</v>
      </c>
      <c r="C65" s="20">
        <v>401.6</v>
      </c>
      <c r="D65" s="21" t="s">
        <v>179</v>
      </c>
    </row>
    <row r="66" spans="1:5" ht="51">
      <c r="A66" s="18" t="s">
        <v>106</v>
      </c>
      <c r="B66" s="19" t="s">
        <v>168</v>
      </c>
      <c r="C66" s="20">
        <v>3721.57</v>
      </c>
      <c r="D66" s="21" t="s">
        <v>170</v>
      </c>
    </row>
    <row r="67" spans="1:5">
      <c r="A67" s="18" t="s">
        <v>107</v>
      </c>
      <c r="B67" s="19" t="s">
        <v>92</v>
      </c>
      <c r="C67" s="20">
        <v>178.28</v>
      </c>
      <c r="D67" s="21" t="s">
        <v>93</v>
      </c>
    </row>
    <row r="68" spans="1:5" ht="63.75">
      <c r="A68" s="18" t="s">
        <v>108</v>
      </c>
      <c r="B68" s="22" t="s">
        <v>83</v>
      </c>
      <c r="C68" s="20">
        <v>4366.21</v>
      </c>
      <c r="D68" s="23" t="s">
        <v>218</v>
      </c>
    </row>
    <row r="69" spans="1:5">
      <c r="A69" s="18" t="s">
        <v>109</v>
      </c>
      <c r="B69" s="24" t="s">
        <v>70</v>
      </c>
      <c r="C69" s="20">
        <v>169.04</v>
      </c>
      <c r="D69" s="21" t="s">
        <v>77</v>
      </c>
    </row>
    <row r="70" spans="1:5" s="75" customFormat="1">
      <c r="A70" s="46" t="s">
        <v>110</v>
      </c>
      <c r="B70" s="69" t="s">
        <v>221</v>
      </c>
      <c r="C70" s="70">
        <v>240</v>
      </c>
      <c r="D70" s="71" t="s">
        <v>228</v>
      </c>
      <c r="E70" s="74"/>
    </row>
    <row r="71" spans="1:5" ht="25.5">
      <c r="A71" s="18" t="s">
        <v>111</v>
      </c>
      <c r="B71" s="25" t="s">
        <v>28</v>
      </c>
      <c r="C71" s="26">
        <v>2601.2800000000002</v>
      </c>
      <c r="D71" s="21" t="s">
        <v>192</v>
      </c>
    </row>
    <row r="72" spans="1:5" ht="29.25" customHeight="1">
      <c r="A72" s="18" t="s">
        <v>112</v>
      </c>
      <c r="B72" s="19" t="s">
        <v>82</v>
      </c>
      <c r="C72" s="20">
        <v>5094.84</v>
      </c>
      <c r="D72" s="21" t="s">
        <v>190</v>
      </c>
    </row>
    <row r="73" spans="1:5" ht="25.5">
      <c r="A73" s="18" t="s">
        <v>113</v>
      </c>
      <c r="B73" s="27" t="s">
        <v>74</v>
      </c>
      <c r="C73" s="28">
        <v>399</v>
      </c>
      <c r="D73" s="29" t="s">
        <v>76</v>
      </c>
    </row>
    <row r="74" spans="1:5">
      <c r="A74" s="18" t="s">
        <v>114</v>
      </c>
      <c r="B74" s="19" t="s">
        <v>99</v>
      </c>
      <c r="C74" s="20">
        <v>451.66</v>
      </c>
      <c r="D74" s="21" t="s">
        <v>182</v>
      </c>
    </row>
    <row r="75" spans="1:5" ht="51">
      <c r="A75" s="18" t="s">
        <v>115</v>
      </c>
      <c r="B75" s="19" t="s">
        <v>167</v>
      </c>
      <c r="C75" s="20">
        <v>1215.42</v>
      </c>
      <c r="D75" s="21" t="s">
        <v>219</v>
      </c>
    </row>
    <row r="76" spans="1:5">
      <c r="A76" s="18" t="s">
        <v>116</v>
      </c>
      <c r="B76" s="19" t="s">
        <v>50</v>
      </c>
      <c r="C76" s="20">
        <v>159.52000000000001</v>
      </c>
      <c r="D76" s="21" t="s">
        <v>60</v>
      </c>
    </row>
    <row r="77" spans="1:5" ht="38.25">
      <c r="A77" s="18" t="s">
        <v>117</v>
      </c>
      <c r="B77" s="19" t="s">
        <v>81</v>
      </c>
      <c r="C77" s="20">
        <v>1915.65</v>
      </c>
      <c r="D77" s="21" t="s">
        <v>183</v>
      </c>
    </row>
    <row r="78" spans="1:5">
      <c r="A78" s="18" t="s">
        <v>118</v>
      </c>
      <c r="B78" s="19" t="s">
        <v>6</v>
      </c>
      <c r="C78" s="20">
        <v>195.29</v>
      </c>
      <c r="D78" s="21" t="s">
        <v>60</v>
      </c>
    </row>
    <row r="79" spans="1:5" ht="38.25">
      <c r="A79" s="18" t="s">
        <v>119</v>
      </c>
      <c r="B79" s="19" t="s">
        <v>68</v>
      </c>
      <c r="C79" s="20">
        <v>2741.29</v>
      </c>
      <c r="D79" s="21" t="s">
        <v>69</v>
      </c>
    </row>
    <row r="80" spans="1:5">
      <c r="A80" s="18" t="s">
        <v>120</v>
      </c>
      <c r="B80" s="19" t="s">
        <v>173</v>
      </c>
      <c r="C80" s="20">
        <v>941</v>
      </c>
      <c r="D80" s="21" t="s">
        <v>174</v>
      </c>
    </row>
    <row r="81" spans="1:5">
      <c r="A81" s="18" t="s">
        <v>121</v>
      </c>
      <c r="B81" s="19" t="s">
        <v>159</v>
      </c>
      <c r="C81" s="20">
        <v>440.86</v>
      </c>
      <c r="D81" s="21" t="s">
        <v>16</v>
      </c>
    </row>
    <row r="82" spans="1:5">
      <c r="A82" s="18" t="s">
        <v>122</v>
      </c>
      <c r="B82" s="19" t="s">
        <v>161</v>
      </c>
      <c r="C82" s="20">
        <v>428.41</v>
      </c>
      <c r="D82" s="21" t="s">
        <v>162</v>
      </c>
    </row>
    <row r="83" spans="1:5" ht="25.5">
      <c r="A83" s="18" t="s">
        <v>123</v>
      </c>
      <c r="B83" s="19" t="s">
        <v>96</v>
      </c>
      <c r="C83" s="20">
        <v>332.97</v>
      </c>
      <c r="D83" s="21" t="s">
        <v>203</v>
      </c>
    </row>
    <row r="84" spans="1:5" ht="25.5">
      <c r="A84" s="18" t="s">
        <v>124</v>
      </c>
      <c r="B84" s="19" t="s">
        <v>40</v>
      </c>
      <c r="C84" s="20">
        <v>5815.49</v>
      </c>
      <c r="D84" s="21" t="s">
        <v>205</v>
      </c>
    </row>
    <row r="85" spans="1:5">
      <c r="A85" s="18" t="s">
        <v>125</v>
      </c>
      <c r="B85" s="19" t="s">
        <v>88</v>
      </c>
      <c r="C85" s="20">
        <v>1081</v>
      </c>
      <c r="D85" s="21" t="s">
        <v>60</v>
      </c>
    </row>
    <row r="86" spans="1:5">
      <c r="A86" s="18" t="s">
        <v>126</v>
      </c>
      <c r="B86" s="19" t="s">
        <v>21</v>
      </c>
      <c r="C86" s="20">
        <v>326.44</v>
      </c>
      <c r="D86" s="21" t="s">
        <v>35</v>
      </c>
    </row>
    <row r="87" spans="1:5" ht="25.5">
      <c r="A87" s="18" t="s">
        <v>127</v>
      </c>
      <c r="B87" s="19" t="s">
        <v>172</v>
      </c>
      <c r="C87" s="20">
        <v>3692.08</v>
      </c>
      <c r="D87" s="21" t="s">
        <v>206</v>
      </c>
    </row>
    <row r="88" spans="1:5" ht="25.5">
      <c r="A88" s="18" t="s">
        <v>128</v>
      </c>
      <c r="B88" s="19" t="s">
        <v>15</v>
      </c>
      <c r="C88" s="20">
        <v>965.3</v>
      </c>
      <c r="D88" s="21" t="s">
        <v>19</v>
      </c>
    </row>
    <row r="89" spans="1:5" s="1" customFormat="1">
      <c r="A89" s="17"/>
      <c r="B89" s="14" t="s">
        <v>210</v>
      </c>
      <c r="C89" s="15">
        <f>SUM(C64:C88)</f>
        <v>38248.200000000012</v>
      </c>
      <c r="D89" s="11"/>
      <c r="E89" s="8"/>
    </row>
    <row r="90" spans="1:5" s="1" customFormat="1">
      <c r="A90" s="55"/>
      <c r="B90" s="56"/>
      <c r="C90" s="57"/>
      <c r="D90" s="58"/>
      <c r="E90" s="8"/>
    </row>
    <row r="91" spans="1:5" s="8" customFormat="1">
      <c r="A91" s="42" t="s">
        <v>222</v>
      </c>
      <c r="B91" s="43" t="s">
        <v>223</v>
      </c>
      <c r="C91" s="44" t="s">
        <v>224</v>
      </c>
      <c r="D91" s="45" t="s">
        <v>225</v>
      </c>
    </row>
    <row r="92" spans="1:5" s="40" customFormat="1" ht="25.5">
      <c r="A92" s="46" t="s">
        <v>104</v>
      </c>
      <c r="B92" s="47" t="s">
        <v>226</v>
      </c>
      <c r="C92" s="48">
        <v>9</v>
      </c>
      <c r="D92" s="49" t="s">
        <v>227</v>
      </c>
    </row>
    <row r="93" spans="1:5" s="54" customFormat="1" ht="12.75">
      <c r="A93" s="50"/>
      <c r="B93" s="51" t="s">
        <v>210</v>
      </c>
      <c r="C93" s="52">
        <v>9</v>
      </c>
      <c r="D93" s="53"/>
    </row>
    <row r="94" spans="1:5" s="1" customFormat="1">
      <c r="A94" s="55"/>
      <c r="B94" s="56"/>
      <c r="C94" s="57"/>
      <c r="D94" s="58"/>
      <c r="E94" s="8"/>
    </row>
    <row r="95" spans="1:5" ht="15.75">
      <c r="A95" s="76" t="s">
        <v>209</v>
      </c>
      <c r="B95" s="78"/>
      <c r="C95" s="78"/>
      <c r="D95" s="78"/>
    </row>
    <row r="96" spans="1:5" s="10" customFormat="1" ht="25.5">
      <c r="A96" s="18" t="s">
        <v>104</v>
      </c>
      <c r="B96" s="19" t="s">
        <v>90</v>
      </c>
      <c r="C96" s="20">
        <v>479.47</v>
      </c>
      <c r="D96" s="21" t="s">
        <v>191</v>
      </c>
      <c r="E96" s="9"/>
    </row>
    <row r="97" spans="1:5" s="10" customFormat="1" ht="15.75">
      <c r="A97" s="18" t="s">
        <v>105</v>
      </c>
      <c r="B97" s="19" t="s">
        <v>175</v>
      </c>
      <c r="C97" s="20">
        <v>80</v>
      </c>
      <c r="D97" s="21" t="s">
        <v>176</v>
      </c>
      <c r="E97" s="9"/>
    </row>
    <row r="98" spans="1:5">
      <c r="A98" s="18" t="s">
        <v>106</v>
      </c>
      <c r="B98" s="24" t="s">
        <v>51</v>
      </c>
      <c r="C98" s="28">
        <v>481.06</v>
      </c>
      <c r="D98" s="32" t="s">
        <v>59</v>
      </c>
    </row>
    <row r="99" spans="1:5">
      <c r="A99" s="18" t="s">
        <v>107</v>
      </c>
      <c r="B99" s="19" t="s">
        <v>85</v>
      </c>
      <c r="C99" s="20">
        <v>539</v>
      </c>
      <c r="D99" s="21" t="s">
        <v>60</v>
      </c>
    </row>
    <row r="100" spans="1:5" ht="38.25">
      <c r="A100" s="18" t="s">
        <v>108</v>
      </c>
      <c r="B100" s="27" t="s">
        <v>4</v>
      </c>
      <c r="C100" s="28">
        <v>1495.69</v>
      </c>
      <c r="D100" s="33" t="s">
        <v>186</v>
      </c>
    </row>
    <row r="101" spans="1:5">
      <c r="A101" s="18" t="s">
        <v>109</v>
      </c>
      <c r="B101" s="24" t="s">
        <v>55</v>
      </c>
      <c r="C101" s="20">
        <v>57.74</v>
      </c>
      <c r="D101" s="21" t="s">
        <v>180</v>
      </c>
    </row>
    <row r="102" spans="1:5">
      <c r="A102" s="18" t="s">
        <v>110</v>
      </c>
      <c r="B102" s="24" t="s">
        <v>25</v>
      </c>
      <c r="C102" s="20">
        <v>218.94</v>
      </c>
      <c r="D102" s="21" t="s">
        <v>30</v>
      </c>
    </row>
    <row r="103" spans="1:5">
      <c r="A103" s="18" t="s">
        <v>111</v>
      </c>
      <c r="B103" s="19" t="s">
        <v>87</v>
      </c>
      <c r="C103" s="20">
        <v>1265</v>
      </c>
      <c r="D103" s="21" t="s">
        <v>60</v>
      </c>
    </row>
    <row r="104" spans="1:5">
      <c r="A104" s="18" t="s">
        <v>112</v>
      </c>
      <c r="B104" s="27" t="s">
        <v>36</v>
      </c>
      <c r="C104" s="28">
        <v>164</v>
      </c>
      <c r="D104" s="32" t="s">
        <v>42</v>
      </c>
    </row>
    <row r="105" spans="1:5" ht="25.5">
      <c r="A105" s="18" t="s">
        <v>113</v>
      </c>
      <c r="B105" s="24" t="s">
        <v>37</v>
      </c>
      <c r="C105" s="20">
        <v>736.98</v>
      </c>
      <c r="D105" s="21" t="s">
        <v>193</v>
      </c>
    </row>
    <row r="106" spans="1:5" ht="33.75" customHeight="1">
      <c r="A106" s="18" t="s">
        <v>114</v>
      </c>
      <c r="B106" s="27" t="s">
        <v>24</v>
      </c>
      <c r="C106" s="28">
        <v>970.34</v>
      </c>
      <c r="D106" s="29" t="s">
        <v>33</v>
      </c>
    </row>
    <row r="107" spans="1:5" ht="25.5">
      <c r="A107" s="18" t="s">
        <v>115</v>
      </c>
      <c r="B107" s="24" t="s">
        <v>38</v>
      </c>
      <c r="C107" s="20">
        <v>295.62</v>
      </c>
      <c r="D107" s="21" t="s">
        <v>194</v>
      </c>
    </row>
    <row r="108" spans="1:5" ht="25.5">
      <c r="A108" s="18" t="s">
        <v>116</v>
      </c>
      <c r="B108" s="31" t="s">
        <v>41</v>
      </c>
      <c r="C108" s="20">
        <v>1188.92</v>
      </c>
      <c r="D108" s="21" t="s">
        <v>80</v>
      </c>
    </row>
    <row r="109" spans="1:5" ht="25.5">
      <c r="A109" s="18" t="s">
        <v>117</v>
      </c>
      <c r="B109" s="24" t="s">
        <v>9</v>
      </c>
      <c r="C109" s="20">
        <v>390.7</v>
      </c>
      <c r="D109" s="34" t="s">
        <v>189</v>
      </c>
    </row>
    <row r="110" spans="1:5">
      <c r="A110" s="18" t="s">
        <v>118</v>
      </c>
      <c r="B110" s="24" t="s">
        <v>65</v>
      </c>
      <c r="C110" s="20">
        <v>92.97</v>
      </c>
      <c r="D110" s="21" t="s">
        <v>66</v>
      </c>
    </row>
    <row r="111" spans="1:5" ht="25.5">
      <c r="A111" s="18" t="s">
        <v>119</v>
      </c>
      <c r="B111" s="27" t="s">
        <v>64</v>
      </c>
      <c r="C111" s="28">
        <v>295.44</v>
      </c>
      <c r="D111" s="29" t="s">
        <v>67</v>
      </c>
    </row>
    <row r="112" spans="1:5" ht="63.75">
      <c r="A112" s="18" t="s">
        <v>120</v>
      </c>
      <c r="B112" s="24" t="s">
        <v>54</v>
      </c>
      <c r="C112" s="20">
        <v>2154.92</v>
      </c>
      <c r="D112" s="21" t="s">
        <v>196</v>
      </c>
    </row>
    <row r="113" spans="1:4">
      <c r="A113" s="18" t="s">
        <v>121</v>
      </c>
      <c r="B113" s="27" t="s">
        <v>49</v>
      </c>
      <c r="C113" s="28">
        <v>90</v>
      </c>
      <c r="D113" s="32" t="s">
        <v>61</v>
      </c>
    </row>
    <row r="114" spans="1:4">
      <c r="A114" s="18" t="s">
        <v>122</v>
      </c>
      <c r="B114" s="19" t="s">
        <v>91</v>
      </c>
      <c r="C114" s="20">
        <v>2987.95</v>
      </c>
      <c r="D114" s="21" t="s">
        <v>60</v>
      </c>
    </row>
    <row r="115" spans="1:4">
      <c r="A115" s="18" t="s">
        <v>123</v>
      </c>
      <c r="B115" s="27" t="s">
        <v>52</v>
      </c>
      <c r="C115" s="28">
        <v>841.08</v>
      </c>
      <c r="D115" s="29" t="s">
        <v>60</v>
      </c>
    </row>
    <row r="116" spans="1:4" ht="38.25">
      <c r="A116" s="18" t="s">
        <v>124</v>
      </c>
      <c r="B116" s="19" t="s">
        <v>89</v>
      </c>
      <c r="C116" s="20">
        <v>442.07</v>
      </c>
      <c r="D116" s="21" t="s">
        <v>185</v>
      </c>
    </row>
    <row r="117" spans="1:4" ht="25.5">
      <c r="A117" s="18" t="s">
        <v>125</v>
      </c>
      <c r="B117" s="19" t="s">
        <v>171</v>
      </c>
      <c r="C117" s="20">
        <v>2475.66</v>
      </c>
      <c r="D117" s="21" t="s">
        <v>197</v>
      </c>
    </row>
    <row r="118" spans="1:4" ht="51">
      <c r="A118" s="18" t="s">
        <v>126</v>
      </c>
      <c r="B118" s="27" t="s">
        <v>75</v>
      </c>
      <c r="C118" s="28">
        <v>288.74</v>
      </c>
      <c r="D118" s="29" t="s">
        <v>198</v>
      </c>
    </row>
    <row r="119" spans="1:4" ht="38.25">
      <c r="A119" s="18" t="s">
        <v>127</v>
      </c>
      <c r="B119" s="19" t="s">
        <v>79</v>
      </c>
      <c r="C119" s="20">
        <v>418.76</v>
      </c>
      <c r="D119" s="21" t="s">
        <v>199</v>
      </c>
    </row>
    <row r="120" spans="1:4">
      <c r="A120" s="18" t="s">
        <v>128</v>
      </c>
      <c r="B120" s="19" t="s">
        <v>165</v>
      </c>
      <c r="C120" s="20">
        <v>256</v>
      </c>
      <c r="D120" s="21" t="s">
        <v>60</v>
      </c>
    </row>
    <row r="121" spans="1:4">
      <c r="A121" s="18" t="s">
        <v>129</v>
      </c>
      <c r="B121" s="19" t="s">
        <v>53</v>
      </c>
      <c r="C121" s="20">
        <v>1603.08</v>
      </c>
      <c r="D121" s="21" t="s">
        <v>58</v>
      </c>
    </row>
    <row r="122" spans="1:4" ht="38.25">
      <c r="A122" s="18" t="s">
        <v>130</v>
      </c>
      <c r="B122" s="19" t="s">
        <v>100</v>
      </c>
      <c r="C122" s="20">
        <v>459.79</v>
      </c>
      <c r="D122" s="21" t="s">
        <v>211</v>
      </c>
    </row>
    <row r="123" spans="1:4" ht="25.5">
      <c r="A123" s="18" t="s">
        <v>131</v>
      </c>
      <c r="B123" s="19" t="s">
        <v>101</v>
      </c>
      <c r="C123" s="20">
        <v>170.52</v>
      </c>
      <c r="D123" s="21" t="s">
        <v>200</v>
      </c>
    </row>
    <row r="124" spans="1:4" ht="25.5">
      <c r="A124" s="18" t="s">
        <v>132</v>
      </c>
      <c r="B124" s="27" t="s">
        <v>46</v>
      </c>
      <c r="C124" s="28">
        <v>357.1</v>
      </c>
      <c r="D124" s="29" t="s">
        <v>184</v>
      </c>
    </row>
    <row r="125" spans="1:4">
      <c r="A125" s="18" t="s">
        <v>133</v>
      </c>
      <c r="B125" s="27" t="s">
        <v>3</v>
      </c>
      <c r="C125" s="28">
        <v>510.99</v>
      </c>
      <c r="D125" s="33" t="s">
        <v>181</v>
      </c>
    </row>
    <row r="126" spans="1:4" ht="38.25">
      <c r="A126" s="18" t="s">
        <v>134</v>
      </c>
      <c r="B126" s="24" t="s">
        <v>32</v>
      </c>
      <c r="C126" s="20">
        <v>596.04</v>
      </c>
      <c r="D126" s="21" t="s">
        <v>201</v>
      </c>
    </row>
    <row r="127" spans="1:4">
      <c r="A127" s="18" t="s">
        <v>135</v>
      </c>
      <c r="B127" s="27" t="s">
        <v>1</v>
      </c>
      <c r="C127" s="28">
        <v>745.86</v>
      </c>
      <c r="D127" s="33" t="s">
        <v>60</v>
      </c>
    </row>
    <row r="128" spans="1:4">
      <c r="A128" s="18" t="s">
        <v>136</v>
      </c>
      <c r="B128" s="19" t="s">
        <v>102</v>
      </c>
      <c r="C128" s="20">
        <v>406.78</v>
      </c>
      <c r="D128" s="21" t="s">
        <v>103</v>
      </c>
    </row>
    <row r="129" spans="1:5">
      <c r="A129" s="18" t="s">
        <v>137</v>
      </c>
      <c r="B129" s="35" t="s">
        <v>177</v>
      </c>
      <c r="C129" s="36">
        <v>272</v>
      </c>
      <c r="D129" s="21" t="s">
        <v>178</v>
      </c>
    </row>
    <row r="130" spans="1:5">
      <c r="A130" s="18" t="s">
        <v>138</v>
      </c>
      <c r="B130" s="24" t="s">
        <v>26</v>
      </c>
      <c r="C130" s="20">
        <v>153.86000000000001</v>
      </c>
      <c r="D130" s="21" t="s">
        <v>29</v>
      </c>
    </row>
    <row r="131" spans="1:5" ht="25.5">
      <c r="A131" s="18" t="s">
        <v>139</v>
      </c>
      <c r="B131" s="22" t="s">
        <v>98</v>
      </c>
      <c r="C131" s="20">
        <v>1472.47</v>
      </c>
      <c r="D131" s="37" t="s">
        <v>212</v>
      </c>
    </row>
    <row r="132" spans="1:5">
      <c r="A132" s="18" t="s">
        <v>140</v>
      </c>
      <c r="B132" s="24" t="s">
        <v>56</v>
      </c>
      <c r="C132" s="20">
        <v>325.5</v>
      </c>
      <c r="D132" s="21" t="s">
        <v>57</v>
      </c>
    </row>
    <row r="133" spans="1:5">
      <c r="A133" s="18" t="s">
        <v>141</v>
      </c>
      <c r="B133" s="19" t="s">
        <v>163</v>
      </c>
      <c r="C133" s="20">
        <v>858</v>
      </c>
      <c r="D133" s="21" t="s">
        <v>60</v>
      </c>
    </row>
    <row r="134" spans="1:5">
      <c r="A134" s="18" t="s">
        <v>142</v>
      </c>
      <c r="B134" s="19" t="s">
        <v>158</v>
      </c>
      <c r="C134" s="20">
        <v>171</v>
      </c>
      <c r="D134" s="21" t="s">
        <v>160</v>
      </c>
    </row>
    <row r="135" spans="1:5">
      <c r="A135" s="18" t="s">
        <v>143</v>
      </c>
      <c r="B135" s="27" t="s">
        <v>14</v>
      </c>
      <c r="C135" s="28">
        <v>395</v>
      </c>
      <c r="D135" s="29" t="s">
        <v>18</v>
      </c>
    </row>
    <row r="136" spans="1:5">
      <c r="A136" s="18" t="s">
        <v>144</v>
      </c>
      <c r="B136" s="24" t="s">
        <v>27</v>
      </c>
      <c r="C136" s="20">
        <v>234.4</v>
      </c>
      <c r="D136" s="21" t="s">
        <v>31</v>
      </c>
    </row>
    <row r="137" spans="1:5" ht="38.25">
      <c r="A137" s="18" t="s">
        <v>145</v>
      </c>
      <c r="B137" s="19" t="s">
        <v>164</v>
      </c>
      <c r="C137" s="20">
        <v>735.82</v>
      </c>
      <c r="D137" s="21" t="s">
        <v>202</v>
      </c>
    </row>
    <row r="138" spans="1:5" s="1" customFormat="1" ht="25.5">
      <c r="A138" s="18" t="s">
        <v>146</v>
      </c>
      <c r="B138" s="24" t="s">
        <v>39</v>
      </c>
      <c r="C138" s="20">
        <v>450.44</v>
      </c>
      <c r="D138" s="21" t="s">
        <v>204</v>
      </c>
      <c r="E138" s="8"/>
    </row>
    <row r="139" spans="1:5" s="1" customFormat="1" ht="38.25">
      <c r="A139" s="18" t="s">
        <v>147</v>
      </c>
      <c r="B139" s="31" t="s">
        <v>20</v>
      </c>
      <c r="C139" s="20">
        <v>779.61</v>
      </c>
      <c r="D139" s="38" t="s">
        <v>220</v>
      </c>
      <c r="E139" s="8"/>
    </row>
    <row r="140" spans="1:5" ht="25.5">
      <c r="A140" s="18" t="s">
        <v>148</v>
      </c>
      <c r="B140" s="27" t="s">
        <v>8</v>
      </c>
      <c r="C140" s="28">
        <v>1087.47</v>
      </c>
      <c r="D140" s="33" t="s">
        <v>10</v>
      </c>
    </row>
    <row r="141" spans="1:5">
      <c r="A141" s="18" t="s">
        <v>149</v>
      </c>
      <c r="B141" s="19" t="s">
        <v>166</v>
      </c>
      <c r="C141" s="20">
        <v>626.46</v>
      </c>
      <c r="D141" s="21" t="s">
        <v>169</v>
      </c>
    </row>
    <row r="142" spans="1:5" ht="25.5">
      <c r="A142" s="18" t="s">
        <v>150</v>
      </c>
      <c r="B142" s="27" t="s">
        <v>48</v>
      </c>
      <c r="C142" s="28">
        <v>983.8</v>
      </c>
      <c r="D142" s="29" t="s">
        <v>207</v>
      </c>
    </row>
    <row r="143" spans="1:5">
      <c r="A143" s="18" t="s">
        <v>151</v>
      </c>
      <c r="B143" s="27" t="s">
        <v>13</v>
      </c>
      <c r="C143" s="28">
        <v>688.12</v>
      </c>
      <c r="D143" s="32" t="s">
        <v>17</v>
      </c>
    </row>
    <row r="144" spans="1:5">
      <c r="A144" s="18" t="s">
        <v>152</v>
      </c>
      <c r="B144" s="31" t="s">
        <v>23</v>
      </c>
      <c r="C144" s="20">
        <v>712.25</v>
      </c>
      <c r="D144" s="21" t="s">
        <v>34</v>
      </c>
    </row>
    <row r="145" spans="1:5">
      <c r="A145" s="18" t="s">
        <v>153</v>
      </c>
      <c r="B145" s="19" t="s">
        <v>94</v>
      </c>
      <c r="C145" s="20">
        <v>80.48</v>
      </c>
      <c r="D145" s="21" t="s">
        <v>95</v>
      </c>
    </row>
    <row r="146" spans="1:5" ht="25.5">
      <c r="A146" s="18" t="s">
        <v>154</v>
      </c>
      <c r="B146" s="31" t="s">
        <v>22</v>
      </c>
      <c r="C146" s="20">
        <v>278.39</v>
      </c>
      <c r="D146" s="21" t="s">
        <v>208</v>
      </c>
    </row>
    <row r="147" spans="1:5">
      <c r="A147" s="18" t="s">
        <v>155</v>
      </c>
      <c r="B147" s="24" t="s">
        <v>73</v>
      </c>
      <c r="C147" s="20">
        <v>217.14</v>
      </c>
      <c r="D147" s="21" t="s">
        <v>78</v>
      </c>
    </row>
    <row r="148" spans="1:5">
      <c r="A148" s="18" t="s">
        <v>156</v>
      </c>
      <c r="B148" s="24" t="s">
        <v>71</v>
      </c>
      <c r="C148" s="20">
        <v>1564.02</v>
      </c>
      <c r="D148" s="39" t="s">
        <v>72</v>
      </c>
    </row>
    <row r="149" spans="1:5" ht="25.5">
      <c r="A149" s="18" t="s">
        <v>157</v>
      </c>
      <c r="B149" s="27" t="s">
        <v>45</v>
      </c>
      <c r="C149" s="28">
        <v>447.51</v>
      </c>
      <c r="D149" s="29" t="s">
        <v>63</v>
      </c>
    </row>
    <row r="150" spans="1:5">
      <c r="A150" s="17"/>
      <c r="B150" s="14" t="s">
        <v>210</v>
      </c>
      <c r="C150" s="15">
        <f>SUM(C96:C149)</f>
        <v>36090.950000000004</v>
      </c>
      <c r="D150" s="11"/>
    </row>
    <row r="151" spans="1:5" s="1" customFormat="1">
      <c r="A151" s="59"/>
      <c r="B151" s="67"/>
      <c r="C151" s="68"/>
      <c r="D151" s="62"/>
      <c r="E151" s="8"/>
    </row>
    <row r="152" spans="1:5" ht="15.75">
      <c r="A152" s="76" t="s">
        <v>213</v>
      </c>
      <c r="B152" s="77"/>
      <c r="C152" s="77"/>
      <c r="D152" s="77"/>
    </row>
    <row r="153" spans="1:5">
      <c r="A153" s="18" t="s">
        <v>104</v>
      </c>
      <c r="B153" s="19" t="s">
        <v>86</v>
      </c>
      <c r="C153" s="20">
        <v>486</v>
      </c>
      <c r="D153" s="21" t="s">
        <v>60</v>
      </c>
    </row>
    <row r="154" spans="1:5" ht="38.25">
      <c r="A154" s="18" t="s">
        <v>105</v>
      </c>
      <c r="B154" s="31" t="s">
        <v>43</v>
      </c>
      <c r="C154" s="20">
        <v>568.65</v>
      </c>
      <c r="D154" s="21" t="s">
        <v>195</v>
      </c>
    </row>
    <row r="155" spans="1:5">
      <c r="A155" s="18" t="s">
        <v>106</v>
      </c>
      <c r="B155" s="19" t="s">
        <v>97</v>
      </c>
      <c r="C155" s="20">
        <v>227</v>
      </c>
      <c r="D155" s="21" t="s">
        <v>60</v>
      </c>
    </row>
    <row r="156" spans="1:5">
      <c r="A156" s="18" t="s">
        <v>107</v>
      </c>
      <c r="B156" s="27" t="s">
        <v>44</v>
      </c>
      <c r="C156" s="28">
        <v>163</v>
      </c>
      <c r="D156" s="29" t="s">
        <v>60</v>
      </c>
    </row>
    <row r="157" spans="1:5">
      <c r="A157" s="18" t="s">
        <v>108</v>
      </c>
      <c r="B157" s="27" t="s">
        <v>47</v>
      </c>
      <c r="C157" s="28">
        <v>313.3</v>
      </c>
      <c r="D157" s="29" t="s">
        <v>62</v>
      </c>
    </row>
    <row r="158" spans="1:5" s="1" customFormat="1">
      <c r="A158" s="18" t="s">
        <v>109</v>
      </c>
      <c r="B158" s="27" t="s">
        <v>0</v>
      </c>
      <c r="C158" s="28">
        <v>1164.3</v>
      </c>
      <c r="D158" s="33" t="s">
        <v>60</v>
      </c>
      <c r="E158" s="8"/>
    </row>
    <row r="159" spans="1:5">
      <c r="A159" s="18" t="s">
        <v>110</v>
      </c>
      <c r="B159" s="24" t="s">
        <v>12</v>
      </c>
      <c r="C159" s="20">
        <v>423.92</v>
      </c>
      <c r="D159" s="21" t="s">
        <v>16</v>
      </c>
    </row>
    <row r="160" spans="1:5">
      <c r="A160" s="18" t="s">
        <v>111</v>
      </c>
      <c r="B160" s="24" t="s">
        <v>11</v>
      </c>
      <c r="C160" s="20">
        <v>100.49</v>
      </c>
      <c r="D160" s="21" t="s">
        <v>16</v>
      </c>
    </row>
    <row r="161" spans="1:4">
      <c r="A161" s="18" t="s">
        <v>112</v>
      </c>
      <c r="B161" s="24" t="s">
        <v>7</v>
      </c>
      <c r="C161" s="20">
        <v>1836</v>
      </c>
      <c r="D161" s="34" t="s">
        <v>60</v>
      </c>
    </row>
    <row r="162" spans="1:4">
      <c r="A162" s="17"/>
      <c r="B162" s="14" t="s">
        <v>210</v>
      </c>
      <c r="C162" s="15">
        <f>SUM(C153:C161)</f>
        <v>5282.66</v>
      </c>
      <c r="D162" s="11"/>
    </row>
  </sheetData>
  <sortState ref="A59:E121">
    <sortCondition ref="A59"/>
  </sortState>
  <mergeCells count="6">
    <mergeCell ref="A152:D152"/>
    <mergeCell ref="A95:D95"/>
    <mergeCell ref="A2:D2"/>
    <mergeCell ref="A3:D3"/>
    <mergeCell ref="A4:D4"/>
    <mergeCell ref="A63:D63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ania poronis</cp:lastModifiedBy>
  <cp:lastPrinted>2019-12-27T11:34:06Z</cp:lastPrinted>
  <dcterms:created xsi:type="dcterms:W3CDTF">2019-10-02T10:04:39Z</dcterms:created>
  <dcterms:modified xsi:type="dcterms:W3CDTF">2019-12-27T11:34:10Z</dcterms:modified>
</cp:coreProperties>
</file>