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\2017\206 -  GM Świnoujście - przebudowa dróg 2017-2018\PRZETARGI\Przetarg -grupa IVa_Roboty budowlane\Przetarg nr 5-WIM.271.1.16.2019\Dokumentacja przetargowa 22.11.2019\"/>
    </mc:Choice>
  </mc:AlternateContent>
  <xr:revisionPtr revIDLastSave="0" documentId="13_ncr:1_{159B703B-A3CE-4314-83A8-F3052B208B22}" xr6:coauthVersionLast="45" xr6:coauthVersionMax="45" xr10:uidLastSave="{00000000-0000-0000-0000-000000000000}"/>
  <bookViews>
    <workbookView xWindow="-108" yWindow="-108" windowWidth="23256" windowHeight="12576" tabRatio="599" xr2:uid="{00000000-000D-0000-FFFF-FFFF00000000}"/>
  </bookViews>
  <sheets>
    <sheet name="zmiana" sheetId="8" r:id="rId1"/>
  </sheets>
  <calcPr calcId="18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 s="1"/>
  <c r="A17" i="8" s="1"/>
  <c r="A18" i="8" s="1"/>
  <c r="A19" i="8" s="1"/>
  <c r="A21" i="8" s="1"/>
  <c r="A294" i="8" l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246" i="8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34" i="8"/>
  <c r="A235" i="8" s="1"/>
  <c r="A236" i="8" s="1"/>
  <c r="A237" i="8" s="1"/>
  <c r="A238" i="8" s="1"/>
  <c r="A239" i="8" s="1"/>
  <c r="A240" i="8" s="1"/>
  <c r="A241" i="8" s="1"/>
  <c r="A242" i="8" s="1"/>
  <c r="A243" i="8" s="1"/>
  <c r="A134" i="8" l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3" i="8" s="1"/>
  <c r="A184" i="8" s="1"/>
  <c r="A185" i="8" s="1"/>
  <c r="A187" i="8" s="1"/>
  <c r="A188" i="8" s="1"/>
  <c r="A189" i="8" s="1"/>
  <c r="A190" i="8" s="1"/>
  <c r="A191" i="8" s="1"/>
  <c r="A192" i="8" s="1"/>
  <c r="A194" i="8" s="1"/>
  <c r="A195" i="8" s="1"/>
  <c r="A196" i="8" s="1"/>
  <c r="A198" i="8" s="1"/>
  <c r="A28" i="8"/>
  <c r="A29" i="8" s="1"/>
  <c r="A30" i="8" s="1"/>
  <c r="A31" i="8" s="1"/>
  <c r="A32" i="8" s="1"/>
  <c r="A34" i="8" s="1"/>
  <c r="A35" i="8" s="1"/>
  <c r="A36" i="8" s="1"/>
  <c r="A37" i="8" s="1"/>
  <c r="A38" i="8" s="1"/>
  <c r="A39" i="8" s="1"/>
  <c r="A41" i="8" s="1"/>
  <c r="A42" i="8" s="1"/>
  <c r="A43" i="8" s="1"/>
  <c r="A44" i="8" s="1"/>
  <c r="A45" i="8" s="1"/>
  <c r="A46" i="8" s="1"/>
  <c r="A48" i="8" s="1"/>
  <c r="A49" i="8" s="1"/>
  <c r="A50" i="8" s="1"/>
  <c r="A51" i="8" s="1"/>
  <c r="A52" i="8" s="1"/>
  <c r="A53" i="8" s="1"/>
  <c r="A55" i="8" s="1"/>
  <c r="A56" i="8" s="1"/>
  <c r="A57" i="8" s="1"/>
  <c r="A58" i="8" s="1"/>
  <c r="A59" i="8" s="1"/>
  <c r="A60" i="8" s="1"/>
  <c r="A62" i="8" s="1"/>
  <c r="A63" i="8" s="1"/>
  <c r="A64" i="8" s="1"/>
  <c r="A65" i="8" s="1"/>
  <c r="A66" i="8" s="1"/>
  <c r="A67" i="8" s="1"/>
  <c r="A68" i="8" s="1"/>
  <c r="A70" i="8" s="1"/>
  <c r="A71" i="8" s="1"/>
  <c r="A72" i="8" s="1"/>
  <c r="A73" i="8" s="1"/>
  <c r="A75" i="8" s="1"/>
  <c r="A76" i="8" s="1"/>
  <c r="A78" i="8" s="1"/>
  <c r="A79" i="8" s="1"/>
  <c r="A80" i="8" s="1"/>
  <c r="A81" i="8" s="1"/>
  <c r="A84" i="8" s="1"/>
  <c r="A85" i="8" s="1"/>
  <c r="A86" i="8" s="1"/>
  <c r="A87" i="8" s="1"/>
  <c r="A88" i="8" s="1"/>
  <c r="A89" i="8" s="1"/>
  <c r="A91" i="8" s="1"/>
  <c r="A92" i="8" s="1"/>
  <c r="A93" i="8" s="1"/>
  <c r="A94" i="8" s="1"/>
  <c r="A95" i="8" s="1"/>
  <c r="A97" i="8" s="1"/>
  <c r="A98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22" i="8"/>
  <c r="A23" i="8" s="1"/>
  <c r="A24" i="8" s="1"/>
  <c r="A25" i="8" s="1"/>
  <c r="A27" i="8" s="1"/>
</calcChain>
</file>

<file path=xl/sharedStrings.xml><?xml version="1.0" encoding="utf-8"?>
<sst xmlns="http://schemas.openxmlformats.org/spreadsheetml/2006/main" count="722" uniqueCount="319">
  <si>
    <t>Opis</t>
  </si>
  <si>
    <t>L.p.</t>
  </si>
  <si>
    <t>jm</t>
  </si>
  <si>
    <t>km</t>
  </si>
  <si>
    <t>ilość razem</t>
  </si>
  <si>
    <t>wartość [zł]</t>
  </si>
  <si>
    <t>cena jednostkowa [zł]</t>
  </si>
  <si>
    <t>m</t>
  </si>
  <si>
    <t>szt.</t>
  </si>
  <si>
    <t>kpl</t>
  </si>
  <si>
    <t>kpl.</t>
  </si>
  <si>
    <t>Kanały z rur PVC łączonych na wcisk o śr. zewn. 160 mm</t>
  </si>
  <si>
    <t>Ręczne plantowanie powierzchni gruntu rodzimego</t>
  </si>
  <si>
    <t>Roboty rozbiórkowe i przygotowawcze</t>
  </si>
  <si>
    <t>Roboty pomiarowe przy liniowych robotach ziemnych - trasa drogi w terenie równinnym</t>
  </si>
  <si>
    <t>Roboty ziemne</t>
  </si>
  <si>
    <t>Mechaniczne profilowanie i zagęszenie podłoża pod warstwy konstrukcyjne nawierzchni</t>
  </si>
  <si>
    <t>Warstwa dolna podbudowy z kruszyw łamanych gr. 20 cm</t>
  </si>
  <si>
    <t>Nawierzchnie z kostki brukowej betonowej grub. 8 cm na podsypce cementowo-piaskowej</t>
  </si>
  <si>
    <t>Jezdnia z SMA</t>
  </si>
  <si>
    <t>Nawierzchnie z mieszanek mineralno- asfaltowych AC o grubości 7 cm (warstwa wiążąca)</t>
  </si>
  <si>
    <t>Mechaniczne oczyszczenie i skropienie emulsją asfaltową na zimno podbudowy lub nawierzchni betonowej/bitumicznej</t>
  </si>
  <si>
    <t>Nawierzchnie z mieszanek mastyksowo-grysowej SMA - warstwa ścieralna o gr. 5cm</t>
  </si>
  <si>
    <t>Ścieki uliczne z kostki brukowej betonowej w dwóch rzędach</t>
  </si>
  <si>
    <t>Elementy ulic</t>
  </si>
  <si>
    <t>Ława pod krawężniki betonowa z oporem</t>
  </si>
  <si>
    <t>Krawężniki betonowe wystające o wym. 15x30 cm na podsypce cementowo - piaskowej</t>
  </si>
  <si>
    <t>Inne roboty</t>
  </si>
  <si>
    <t>Regulacja pionowa studzienek dla włazów kanałowych</t>
  </si>
  <si>
    <t>Regulacja pionowa studzienek dla zaworów wodociągowych i gazowych</t>
  </si>
  <si>
    <t>Projekt i wdrożenie stałej organizacji ruchu</t>
  </si>
  <si>
    <t>Wykopy liniowe o szerokości 0,8-2,5 m i głębokości do 1,5 m o ścianach pionowych</t>
  </si>
  <si>
    <t>Kanały rurowe - podłoża z materiałów sypkich o gr. 20cm</t>
  </si>
  <si>
    <t>Zasypanie wykopu gruntem leżącym obok warstwami grubości 20 cm wraz
z zagęszczeniem ręcznym</t>
  </si>
  <si>
    <t>Kopanie rowów dla kabli ręcznie</t>
  </si>
  <si>
    <t>Nasypanie warstwy piasku na dnie rowu kablowego o szerokości do 0.4 m</t>
  </si>
  <si>
    <t>Zasypywanie ręczne rowów dla kabli</t>
  </si>
  <si>
    <t>Ułożenie rur osłonowych z PCW dwudzielnej</t>
  </si>
  <si>
    <t>Układanie kabli o masie do 2.0 kg/m w rowach kablowych ręcznie</t>
  </si>
  <si>
    <t>Kanały z rur PVC łączonych na wcisk o śr. zewn. 200 mm</t>
  </si>
  <si>
    <t>Rozebranie nawierzchni z mas mineralno-bitumicznych gr. 4 cm mechanicznie wraz z wywozem i utylizacją</t>
  </si>
  <si>
    <t>Rozebranie ław pod krawężniki z betonu wraz z wywozem i utylizacją</t>
  </si>
  <si>
    <t>Roboty ziemne wykonywane mechanicznie z transportem urobku i jego utylizacją</t>
  </si>
  <si>
    <t>Zatoka autobusowa</t>
  </si>
  <si>
    <t>Podbudowa betonowa z dylatacją - grub.warstwy po zagęszczeniu 12 cm</t>
  </si>
  <si>
    <t>Regulacja pionowa studzienek dla studzienek telefonicznych</t>
  </si>
  <si>
    <t>Demontaż opraw oświetlenia zewnętrznego na trzpieniu słupa lub wysięgniku</t>
  </si>
  <si>
    <t>Kopanie rowów dla kabli w sposób ręczny</t>
  </si>
  <si>
    <t>Zasypywanie rowów dla kabli wykonanych ręcznie</t>
  </si>
  <si>
    <t>Wykopy pionowe ręczne dla urządzenia przeciskowego wraz z jego zasypaniem
w gruncie nawodnionym</t>
  </si>
  <si>
    <t>Przewierty mechaniczne dla rury o śr.do 100 mm pod obiektami</t>
  </si>
  <si>
    <t>Ułożenie rur osłonowych z PCW o śr.do 140 mm</t>
  </si>
  <si>
    <t>Układanie kabli o masie do 1.0 kg/m w rowach kablowych ręcznie</t>
  </si>
  <si>
    <t>Układanie kabli o masie do 1.0 kg/m w rurach, pustakach lub kanałach zamkniętych</t>
  </si>
  <si>
    <t>Przewody uziemiające i wyrównawcze w kanałach lub tunelach luzem (bednarka o przekroju do 120 mm2)</t>
  </si>
  <si>
    <t>Zarobienie na sucho końca kabla 4-żyłowego o przekroju żył do 16 mm2
na napięcie do 1 kV o izolacji i powłoce z tworzyw sztucznych</t>
  </si>
  <si>
    <t>Montaż i stawianie słupów oświetleniowych o masie do 100 kg</t>
  </si>
  <si>
    <t>Montaż wysięgników rurowych o masie do 15 kg na słupie</t>
  </si>
  <si>
    <t>Montaż opraw oświetlenia zewnętrznego na słupie</t>
  </si>
  <si>
    <t>Montaż przewodów do opraw oświetleniowych - wciąganie w słupy, rury
osłonowe i wysięgniki przy wysokości latarń do 10 m</t>
  </si>
  <si>
    <t>kpl. przew.</t>
  </si>
  <si>
    <t>Badanie linii kablowej N.N.- kabel 4-żyłowy</t>
  </si>
  <si>
    <t>odc.</t>
  </si>
  <si>
    <t>Badania i pomiary instalacji uziemiającej</t>
  </si>
  <si>
    <t>Nawierzchnie po robotach kablowych na chodnikach, wjazdach, placach z
betonowej kostki brukowe o grubości 6 cm na podsypce cementowo-piaskowej
- rozbiórka</t>
  </si>
  <si>
    <t>Nawierzchnie po robotach kablowych na chodnikach, wjazdach, placach z
betonowej kostki brukowe o grubości 6 cm na podsypce cementowo-piaskowej</t>
  </si>
  <si>
    <t>Nawierzchnie po robotach kablowych na chodnikach, wjazdach, placach z
płyt betonowych 35x35x5 cm na podsypce cementowo-piaskowej</t>
  </si>
  <si>
    <t>CZĘŚĆ III - PODATEK VAT</t>
  </si>
  <si>
    <t>Wykopy mechaniczne oraz przekopy wykonywane na odkład</t>
  </si>
  <si>
    <t>Kanały rurowe - podłoża z materiałów sypkich o gr. 10cm</t>
  </si>
  <si>
    <t>Studzienki osadnikowe z syfonem i wpustem deszczowym ulicznym o śr. 450 mm</t>
  </si>
  <si>
    <t>Próba wodna szczelności kanałów rurowych o śr.nominalnej do 400 mm</t>
  </si>
  <si>
    <t>odc. - 1 prob.</t>
  </si>
  <si>
    <t>Zasypanie wykopów fund.podłużnych,punktowych,rowów,wykopów obiektowych spycharkami z zagęszcz.mechanicznym spycharkami (gr.warstwy w stanie luźnym 30 cm)</t>
  </si>
  <si>
    <t>stud.</t>
  </si>
  <si>
    <t>ulica Roosevelta - roboty drogowe</t>
  </si>
  <si>
    <t xml:space="preserve">razem netto ul. Roosevelta - roboty drogowe  </t>
  </si>
  <si>
    <t>ulica Roosevelta - kanalizacja deszczowa</t>
  </si>
  <si>
    <t xml:space="preserve">razem netto ul. Roosevelta - kanalizacja deszczowa  </t>
  </si>
  <si>
    <t>ulica Roosevelta - oświetlenie uliczne</t>
  </si>
  <si>
    <t xml:space="preserve">razem netto ul. Roosevelta - oświetlenie  </t>
  </si>
  <si>
    <t>Krawężniki betonowe wtopione o wym. 15x22 cm na podsypce cem.piaskowej</t>
  </si>
  <si>
    <t>Demontaż wysięgników rurowych o ciężarze do 30 kg mocowanych na słupie lub ścianie</t>
  </si>
  <si>
    <t>Demontaż słupów oświetleniowych o masie do 100 kg</t>
  </si>
  <si>
    <t>Aparaty elektryczne o masie do 2.5 kg</t>
  </si>
  <si>
    <t>Ręczne rozebranie nawierzchni chodników z płyt chodnikowych betonowych
35x35x5 cm na podsypce piaskowej z wywozem i utylizacją</t>
  </si>
  <si>
    <t>Studnie rewizyjne z kręgów betonowych śr. 1000 mm typu BS w gotowym wykopie o gł. 3 m, S2,3,4,5,6,7,8</t>
  </si>
  <si>
    <t>ulica Trentowskiego - ścieżka rowerowa i chodnik</t>
  </si>
  <si>
    <t>Roboty pomiarowe przy liniowych robotach ziemnych - trasa drogi w terenie
równinnym</t>
  </si>
  <si>
    <t>Ręczne ścinanie i karczowanie rzadkich krzaków i podszycia</t>
  </si>
  <si>
    <t>Zabezpieczenie drzew o śr. ponad 30 cm na okres wykonywania robót ziemnych</t>
  </si>
  <si>
    <t>Mechaniczne ścinanie drzew z karczowaniem pni o średnicy 16-25 cm z wywozem materiału</t>
  </si>
  <si>
    <t>Mechaniczne ścinanie drzew z karczowaniem pni o średnicy 26-35 cm z wywozem materiału</t>
  </si>
  <si>
    <t>Mechaniczne ścinanie drzew z karczowaniem pni o średnicy 36-45 cm z wywozem materiału</t>
  </si>
  <si>
    <t>Mechaniczne ścinanie drzew z karczowaniem pni o średnicy 46-55 cm z wywozem materiału</t>
  </si>
  <si>
    <t>Mechaniczne ścinanie drzew z karczowaniem pni o średnicy 56-65 cm z wywozem materiału</t>
  </si>
  <si>
    <t>Mechaniczne ścinanie drzew z karczowaniem pni o średnicy 66-75 cm z wywozem materiału</t>
  </si>
  <si>
    <t>Mechaniczne ścinanie drzew z karczowaniem pni o średnicy ponad 75 cm z wywozem materiału</t>
  </si>
  <si>
    <t>Cięcie piłą nawierzchni bitumicznych na gł. 6-10 cm</t>
  </si>
  <si>
    <t>Mechaniczne rozebranie nawierzchni z mieszanek mineralno-bitumicznych o
grub. 10 cm wraz z wywozem i utylizacją</t>
  </si>
  <si>
    <t>Rozebranie krawężników kamiennych na podsypce cem.piaskowej do ponownego
wykorzystania</t>
  </si>
  <si>
    <t>Rozebranie chodników z płytek betonowych na białym cemencie na podsypce
cem.piaskowej do ponownego wykorzystania</t>
  </si>
  <si>
    <t>Ręczne rozebranie nawierzchni z kostki kamiennej nieregularnej na podsypce
piaskowej do ponownego wykorzystania</t>
  </si>
  <si>
    <t>Rozebranie nawierzchni z czerwonej betonowej kostki brukowej na podsypce
cem.piaskowej do ponownego wykorzystania</t>
  </si>
  <si>
    <t>Mechaniczne rozebranie podbudowy o grub. 15 cm wraz z wywozem i utylizacją</t>
  </si>
  <si>
    <t>Rozebranie obrzeży betonowych na podsypce piaskowej wraz z wywozem i utylizacją</t>
  </si>
  <si>
    <t>Rozebranie murków z kamienia o grub. do 30 cm na zaprawie cementowej
powyżej terenu wraz z wywozem i utylizacją</t>
  </si>
  <si>
    <t>Rozebranie chodników z płyt betonowych 35x35x5 cm na podsypce cem.piaskowej wraz z wywozem i utylizacją</t>
  </si>
  <si>
    <t>Mechaniczne usunięcie warstwy ziemi urodzajnej (humusu) o grubości do 15 cm</t>
  </si>
  <si>
    <t>Rowki pod obrzeża i ławy o wym. 20x40 cm</t>
  </si>
  <si>
    <t>Mechaniczne profilowanie i zagęszenie podłoża pod warstwy konstrukcyjne
nawierzchni</t>
  </si>
  <si>
    <t>Wykonanie i zagęszczenie mechanicze warstwy odsączającej - grub.warstwy
po zag. 10 cm</t>
  </si>
  <si>
    <t>Podbudowa z kruszywa łamanego 0/31,5mm - warstwa dolna o grub.po zagęszcz.
15 cm</t>
  </si>
  <si>
    <t>Chodniki z płytek betonowych na białym cemencie 25x25x8cm wraz z infułami
35x25x8cm na podsypce cem.piaskowej</t>
  </si>
  <si>
    <t>Chodniki z płytek betonowych na białym cemencie 25x25x8cm wraz z infułami
35x25x8cm na podsypce cem.piaskowej - płytki betonowe z rozbiórki - przyjęto
odzysk 80%</t>
  </si>
  <si>
    <t>Nawierzchnia z granitowej kostki kamiennej nieregularnej 4/6cm na podsypce
cementowo-piaskowej - opaski chodnika</t>
  </si>
  <si>
    <t>Nawierzchnia z granitowej kostki kamiennej nieregularnej 4/6cm na podsypce
cementowo-piaskowej - opaski chodnika - kostka z rozbiórki - przyjęto odzysk
80%</t>
  </si>
  <si>
    <t>Nawierzchnia ścieżki z bezfazowej kostki brukowej betonowej grub. 8 cm na
podsypce cementowo-piaskowej - kolor czerwony</t>
  </si>
  <si>
    <t>Nawierzchnia ścieżki z bezfazowej kostki brukowej betonowej grub. 8 cm na
podsypce cementowo-piaskowej - kolor czerwony - kostka z rozbiórki - przyjęto
odzysk 80%</t>
  </si>
  <si>
    <t>Nawierzchnia ścieżki z bezfazowej kostki brukowej betonowej grub. 8 cm na
podsypce cementowo-piaskowej - kolor grafitowy - opaski</t>
  </si>
  <si>
    <t>Nawierzchnia z kostki kamiennej nieregularnej 9/11cm na podsypce cementowo-
piaskowej - kostkę dostarczy Inwestor</t>
  </si>
  <si>
    <t>Krawężniki granitowe kamienne na podsypce cem.piaskowej - krawężniki z
rozbiórki</t>
  </si>
  <si>
    <t>Ława pod obrzeża betonowa z oporem</t>
  </si>
  <si>
    <t>Obrzeża betonowe o wym. 30x8 cm na podsypce cem.piaskowej</t>
  </si>
  <si>
    <t>Murki z kamienia polnego na zaprawie cementowo-wapiennej</t>
  </si>
  <si>
    <t>Humusowanie przy grub.warstwy humusu 10 cm z wykorzystaniem ziemi ze
zdjęcia humusu</t>
  </si>
  <si>
    <t>Rozścielenie ziemi urodzajnej ręczne</t>
  </si>
  <si>
    <t>Sadzenie drzew i krzewów liściast.form naturalnych - Wydmuchrzyca piaskowa</t>
  </si>
  <si>
    <t>Sadzenie drzew i krzewów liściast.form naturalnych  - Wierzba płożąca odmiana srebrzysta</t>
  </si>
  <si>
    <t>Sadzenie drzew i krzewów liściast.form naturalnych  - Berberys Thunberga 'Atropurpurea'</t>
  </si>
  <si>
    <t>Pielęgnacja krzewów liściastych</t>
  </si>
  <si>
    <t>Rozebranie nawierzchni z płyt drogowych betonowych gr. 15 cm o spoinach wypełnionych zaprawą cementową (jezdnia podbudowa) wraz z oczyszczeniem i przygotowaniem do ponownego wbudowania oraz wywozem - 20% materiału przewidziane do wywozu i utylizacji</t>
  </si>
  <si>
    <t>ulica Roosevelta - usunięcie kolizji z istniejącymi sieciami 0,4 kV</t>
  </si>
  <si>
    <t xml:space="preserve">razem netto ul. Roosevelta - kolizje ENEA  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</si>
  <si>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</si>
  <si>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</si>
  <si>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t>CZĘŚĆ I - PODATEK VAT</t>
  </si>
  <si>
    <t>CZĘŚĆ I - RAZEM BRUTTO</t>
  </si>
  <si>
    <t xml:space="preserve">Załącznik nr 2
do umowy nr ……………...
z dnia ……………….... </t>
  </si>
  <si>
    <t>Załącznik nr 2.2 do SIWZ nr  sprawy WIM.271.1.16.2019</t>
  </si>
  <si>
    <r>
      <rPr>
        <vertAlign val="subscript"/>
        <sz val="9"/>
        <rFont val="Arial"/>
        <family val="2"/>
        <charset val="238"/>
      </rPr>
      <t>m</t>
    </r>
    <r>
      <rPr>
        <sz val="9"/>
        <rFont val="Arial"/>
        <family val="2"/>
        <charset val="238"/>
      </rPr>
      <t>3</t>
    </r>
  </si>
  <si>
    <t>Koryta gł. 47 cm wykonywane w gruntach kat. II-IV na poszerzeniach jezdni lub chodników</t>
  </si>
  <si>
    <t>Nawierzchnie z mieszanek mineralno-bitumicznych asfaltowych o grubości 4 cm (warstwa ścieralna)</t>
  </si>
  <si>
    <t>Zabezpieczenie drzew o średnicy do 30 cm na okres wykonywania robót ziemych</t>
  </si>
  <si>
    <t>Scinanie drzew twardych o średnicy pnia 31 -40 cm</t>
  </si>
  <si>
    <t>Scinanie drzew miękkich o średnicy pnia 16-20 cm</t>
  </si>
  <si>
    <t>Wykopanie krzewów i drzew w celu przesadzenia</t>
  </si>
  <si>
    <t>Wywożenie na odi do 2 km korzeni i pni o średnicy 16-25 cm w terenie normalnym</t>
  </si>
  <si>
    <t>Wywożenie na odi do 2 km korzeni i pni o średnicy 26-35 cm w terenie normalnym</t>
  </si>
  <si>
    <t>Ławki na murkach- koszt wraz z montażem</t>
  </si>
  <si>
    <t>stojaki na rowery- koszt wraz z montażem</t>
  </si>
  <si>
    <t>wiaty rowerowe- koszt wraz z montażem</t>
  </si>
  <si>
    <t>kosze na śmieci-koszt wraz z montażem</t>
  </si>
  <si>
    <t>Gry podwórkowe- koszt wraz z montażem</t>
  </si>
  <si>
    <t>Układanie uziomów w rowach kablowych</t>
  </si>
  <si>
    <t>Przewierty mechaniczne dla rury o śr.do 125 mm pod obiektami</t>
  </si>
  <si>
    <t>Przewierty mechaniczne dla rur o śr.do 125 mm pod obiektami - dodatek za każdą następną rurę w wiązce</t>
  </si>
  <si>
    <t>Układanie kabli o masie do 1.0 kg/m w rurach, pusta- kach lub kanałach zamkniętych ( YAKXS 4x25mm2) - przepust pod ul. Staszica 11m, skrzyżowania z mediami 48m</t>
  </si>
  <si>
    <t>analogia - montaż mufy kablowej</t>
  </si>
  <si>
    <t>Zasypywanie rowów dla kabli wykonanych ręcznie w gruncie kat. III</t>
  </si>
  <si>
    <t>kpl.przew.</t>
  </si>
  <si>
    <t>Montaż opraw oświetlenia zewnętrznego na wysięgniku</t>
  </si>
  <si>
    <t>analogia -wymiana szafy oświetleniowej</t>
  </si>
  <si>
    <t>Badania i pomiary instalacji skuteczności zerowania (pierwszy pomiar)</t>
  </si>
  <si>
    <r>
      <rPr>
        <sz val="12"/>
        <rFont val="Times New Roman"/>
        <family val="1"/>
        <charset val="238"/>
      </rPr>
      <t>Kopanie rowów dla kabli w sposób ręczny w gruncie kat.
III -215x0,8x0,4</t>
    </r>
  </si>
  <si>
    <r>
      <rPr>
        <sz val="12"/>
        <rFont val="Times New Roman"/>
        <family val="1"/>
        <charset val="238"/>
      </rPr>
      <t>Nasypanie warstwy piasku na dnie rowu kablowego o
szerokości do 0.4 m ( podsypka i nasypka - 2x215m)</t>
    </r>
  </si>
  <si>
    <r>
      <rPr>
        <sz val="12"/>
        <rFont val="Times New Roman"/>
        <family val="1"/>
        <charset val="238"/>
      </rPr>
      <t>Układanie kabli o masie do 1.0 kg/m w rowach kablo-
wych ręcznie</t>
    </r>
  </si>
  <si>
    <r>
      <rPr>
        <sz val="12"/>
        <rFont val="Times New Roman"/>
        <family val="1"/>
        <charset val="238"/>
      </rPr>
      <t>Fundamenty prefabrykowane betonowe pod słupy; grunt
kat III - fundament B71</t>
    </r>
  </si>
  <si>
    <r>
      <rPr>
        <sz val="12"/>
        <rFont val="Times New Roman"/>
        <family val="1"/>
        <charset val="238"/>
      </rPr>
      <t>Montaż i stawianie słupów oświetleniowych o masie do
100 kg SAL-9 wysięgnikiem WŁ 1/1,5/3,2/5.</t>
    </r>
  </si>
  <si>
    <r>
      <rPr>
        <sz val="12"/>
        <rFont val="Times New Roman"/>
        <family val="1"/>
        <charset val="238"/>
      </rPr>
      <t>Układanie kabli o masie do 2.0 kg/m przez wciąganie do
słupa -14 x1,0m</t>
    </r>
  </si>
  <si>
    <r>
      <rPr>
        <sz val="12"/>
        <rFont val="Times New Roman"/>
        <family val="1"/>
        <charset val="238"/>
      </rPr>
      <t>Montaż przewodów do opraw oświetleniowych - wciąga- nie w słupy, rury osłonowe i wysięgniki przy wysokości
latarń do 10 m</t>
    </r>
  </si>
  <si>
    <r>
      <rPr>
        <sz val="12"/>
        <rFont val="Times New Roman"/>
        <family val="1"/>
        <charset val="238"/>
      </rPr>
      <t>Demontaż opraw oświetlenia zewnętrznego na trzpieniu
słupa lub wysięgniku</t>
    </r>
  </si>
  <si>
    <r>
      <rPr>
        <sz val="12"/>
        <rFont val="Times New Roman"/>
        <family val="1"/>
        <charset val="238"/>
      </rPr>
      <t>Demontaż wysięgników rurowych o ciężarze do 30 kg
mocowanych na słupie lub ścianie</t>
    </r>
  </si>
  <si>
    <t>Roboty pomiarowe przy liniowych robotach ziemnych - trasa dróg w terenie równinnym</t>
  </si>
  <si>
    <t>Rozebranie chodników i jezdni z elementów drobnowymiarowych (kostka bet. kam., trylinka itp.)  na podsypce cementowo-piaskowej</t>
  </si>
  <si>
    <t>Rozebranie nawierzchni z tłucznia gr. 15 cm mechanicznie</t>
  </si>
  <si>
    <t>Rozebranie krawężników i obrzeży na podsypce cementowo-piaskowej z wy- wozem materiału z rozbiórki i utylizacją</t>
  </si>
  <si>
    <t>Rozebranie murka</t>
  </si>
  <si>
    <t>Transport ziemi samochodami samowyładowczymi po terenie lub drogach gruntowych</t>
  </si>
  <si>
    <t>Profilowanie i zagęszczanie podłoża wykonywane mechanicznie w gruncie kat. II-IV pod warstwy konstrukcyjne nawierzchni</t>
  </si>
  <si>
    <t xml:space="preserve">Transport ziemi samochodami samowyładowczymi po terenie lub drogach gruntowych </t>
  </si>
  <si>
    <t>Koryta gł. 34 cm wykonywane w gruntach kat. II-IV na poszerzeniach jezdni lub chodników</t>
  </si>
  <si>
    <t>Nawierzchnie z kostki nieregularnej o wysokości 10 cm na podsypce cementowo-piaskowej</t>
  </si>
  <si>
    <t>Warstwy odcinające zagęszczane mechanicznie o grubości 15 cm</t>
  </si>
  <si>
    <t>Chodniki z kostki brukowej betonowej grubości 8 cm na podsypce cementowo- piaskowej z wypełnieniem spoin piaskiem</t>
  </si>
  <si>
    <t>Koryta gł. 49 cm wykonywane w gruntach kat. II-IV na poszerzeniach jezdni lub chodników</t>
  </si>
  <si>
    <t>Nawierzchnie z kostki nieregularnej o wysokości 10 cm na podsypce cemento- wo-piaskowej</t>
  </si>
  <si>
    <t>Koryta gł. 39 cm wykonywane w gruntach kat. II-IV na poszerzeniach jezdni lub chodników</t>
  </si>
  <si>
    <t>Koryta gł. 37 cm wykonywane w gruntach kat. II-IV na poszerzeniach jezdni lub chodników</t>
  </si>
  <si>
    <t>Warstwy odcinające zagęszczane mechanicznie o grubości 10 cm</t>
  </si>
  <si>
    <t>Rozebranie chodników z elementów drobnowymiarowych (kostka bet. kam., trylinka itp.)  na podsypce cementowo-piaskowej</t>
  </si>
  <si>
    <t>Koryta gł. 17 cm wykonywane w gruntach kat. II-IV na poszerzeniach jezdni lub chodników</t>
  </si>
  <si>
    <t>Chodniki z kostki brukowej betonowej grubości 8 cm (istn.) na podsypce ce- mentowo-piaskowej z wypełnieniem spoin piaskiem</t>
  </si>
  <si>
    <t xml:space="preserve">Rowki pod krawężniki i ławy krawężnikowe o wymiarach 30x30 cm </t>
  </si>
  <si>
    <t>Obrzeża betonowe o wymiarach 30x8 cm na podsypce cementowo-piaskowej, spoiny wypełnione zaprawą cementową</t>
  </si>
  <si>
    <t>Krawężniki betonowe wystające o wymiarach 15x30 cm z wykonaniem ław be- tonowych na podsypce cementowo-piaskowej</t>
  </si>
  <si>
    <t>Plantowanie skarp i korony nasypów - kat. gruntu III przy robotach wodno-me- lioracyjnych</t>
  </si>
  <si>
    <t>Pionowe znaki drogowe - słupki z rur stalowych</t>
  </si>
  <si>
    <t>Pionowe znaki drogowe - nakazu, ostrzegawcze i informacyjne o pow. ponad 0.3 m2</t>
  </si>
  <si>
    <t>Pionowe znaki drogowe - znaki zakazu, nakazu, ostrzegawcze i informacyjne o pow. do 0.3 m2</t>
  </si>
  <si>
    <t>Antyskid</t>
  </si>
  <si>
    <t>Ułożenie rur osłonowych z PCW o śr.do 140 mm (fi110)</t>
  </si>
  <si>
    <t>Wykopy pionowe ręczne dla urządzenia przeciskowego wraz z jego zasypaniem w gruncie nienawodnionym kat. III-IV</t>
  </si>
  <si>
    <t>Ręczne wykopy ciągłe lub jamiste ze skarpami o szer. dna do 1.5 m i głębok.do 1.5m ze złożeniem urobku na odkład (kat.gr.III)- wykopy pod fundamenty słupowe</t>
  </si>
  <si>
    <t>ZABRUK</t>
  </si>
  <si>
    <t>PLAC MANEWROWY</t>
  </si>
  <si>
    <t>ZJAZD</t>
  </si>
  <si>
    <t>MIEJSCA PARKINGOWE</t>
  </si>
  <si>
    <t>ŚCIEŻKA ROWEROWA</t>
  </si>
  <si>
    <t>CHODNIK</t>
  </si>
  <si>
    <t>CHODNIK DO REGULACJI</t>
  </si>
  <si>
    <t>ELEMENTY DRÓG I ULIC</t>
  </si>
  <si>
    <t>ROBOTY WYKOŃCZENIOWE</t>
  </si>
  <si>
    <t>OZNAKOWANIE PIONOWE I POZIOME</t>
  </si>
  <si>
    <t>ARCHITEKTURA</t>
  </si>
  <si>
    <t>Wycinki</t>
  </si>
  <si>
    <t>Elementy wyposażenia</t>
  </si>
  <si>
    <t>Nasadzenia roślinne</t>
  </si>
  <si>
    <t>Oświetlenie drogowe</t>
  </si>
  <si>
    <t xml:space="preserve">Warstwa górna podbudowy z kruszyw naturalnych gr. 20 cm </t>
  </si>
  <si>
    <t xml:space="preserve">Warstwa górna podbudowy z kruszyw naturalnych gr. 15 cm </t>
  </si>
  <si>
    <t xml:space="preserve">Warstwa górna podbudowy z kruszyw łamanych gr. 5 cm </t>
  </si>
  <si>
    <t>Mechaniczne pogrążanie uziomów pionowych prętowych w gruncie kat III (2kpl x3m)</t>
  </si>
  <si>
    <t>Część II – Przebudowa ulicy Trentowskiego w Świnoujściu</t>
  </si>
  <si>
    <t>Część III – Przebudowa ulicy Roosevelta w Świnoujściu</t>
  </si>
  <si>
    <t xml:space="preserve">CZĘŚĆ II (ul. Trentowskiego) - RAZEM NETTO </t>
  </si>
  <si>
    <t>CZĘŚĆ II - PODATEK VAT</t>
  </si>
  <si>
    <t>CZĘŚĆ II - RAZEM BRUTTO</t>
  </si>
  <si>
    <t xml:space="preserve">CZĘŚĆ III (ul. Roosevelta) - RAZEM NETTO </t>
  </si>
  <si>
    <t>CZĘŚĆ III- RAZEM BRUTTO</t>
  </si>
  <si>
    <t>ulica Trentowskiego - roboty drogowe</t>
  </si>
  <si>
    <t>Zabezpieczenie istniejacej rury gazowej rura osłonową</t>
  </si>
  <si>
    <t>Mechaniczne rozebranie nawierzchni z kostki kamiennej regularnej na podsypce cementowo-piaskowej wraz z oczyszczeniem i przygotowaniem do ponownego wbudowania oraz wywozem w miejsce wskazane przez Zamawiającego (do 10 km)</t>
  </si>
  <si>
    <t>ulica Trentowskiego - kanalizacja deszczowa</t>
  </si>
  <si>
    <t>Studnie rewizyjne z kręgów betonowych śr. 1000 mm typu BS w gotowym wykopie o gł. 3 m, S2,3,4,5</t>
  </si>
  <si>
    <t>ulica Trentowskiego - oświetlenie uliczne</t>
  </si>
  <si>
    <t>Ręczne rozebranie nawierzchni chodników z płyt chodnikowych betonowych
50x50x7 cm na podsypce cementowo-piaskowej z wywozem i utylizacją</t>
  </si>
  <si>
    <t>Nawierzchnie po robotach kablowych na chodnikach, wjazdach, placach z
płyt betonowych 50x50x7 cm na podsypce cementowo-piaskowej</t>
  </si>
  <si>
    <t>ulica Trentowskiego - roboty ZWiK</t>
  </si>
  <si>
    <t>Roboty nawierzchniowe - rozbiórkowe i odtworzeniowe</t>
  </si>
  <si>
    <t>Rozebranie chodników, wysepek przystankowych i przejść dla pieszych, płyty betonowe 35x35x5 cm na podsypce piaskowej z wywozem i utylizacją / odzyskiem</t>
  </si>
  <si>
    <t>Rozebranie obrzeży trawnikowych, obrzeża 8x30 cm na podsypce piaskowej z wywozem i utylizacją / odzyskiem</t>
  </si>
  <si>
    <t>Rozebranie krawężników, betonowych 15x30 cm na podsypce piaskowej z wywozem i utylizacją / odzyskiem</t>
  </si>
  <si>
    <t>Rozebranie nawierzchni z kostki betonowej na podsypce piaskowej z wypełnieniem spoin piaskiem z wywozem i utylizacją / odzyskiem</t>
  </si>
  <si>
    <t>Krawężniki betonowe, wystające 15x30 cm na podsypce cementowo-piaskowej
(90% krawężnika z odzysku)</t>
  </si>
  <si>
    <t>Obrzeża betonowe, 30x8 cm na podsypce piaskowej z wypełnieniem spoin zaprawą cementową (90% obrzeży z odzysku)</t>
  </si>
  <si>
    <t>Chodniki z płyt betonowych, 35x35x5 cm na podsypce piaskowej z wypełnieniem
spoin zaprawą cementową (90% płytek z odzysku)</t>
  </si>
  <si>
    <t>Nawierzchnie z kostki brukowej betonowej, grubość 8 cm, na podsypce cementowo-piaskowej, (90% kostki z ozysku)</t>
  </si>
  <si>
    <t>Nawierzchnie z kostki kamiennej na podsypce cementowo-piaskowej, kostka rzędowa o wysokości 16 cm (90% kostki z odzysku)</t>
  </si>
  <si>
    <t>Wykonanie trawników dywanowych siewem na gruncie z nawożeniem</t>
  </si>
  <si>
    <t>Koszty demontaży starego uzbrojenia, studni, rur</t>
  </si>
  <si>
    <t>Sieć wodociagowa</t>
  </si>
  <si>
    <t>Roboty pomiarowe przy liniowych robotach ziemnych</t>
  </si>
  <si>
    <t>Roboty ziemne wykonywane mechanicznie z wywozem gruntu i utylizacją / na odkład (do 5 km)</t>
  </si>
  <si>
    <t>Ręczne wykopy ciągłe lub jamiste ze skarpami o szer.dna do 1.5 m i głębok.do
1.5m ze złożeniem urobku na odkład</t>
  </si>
  <si>
    <t>Ażurowe umocnienie pionowych ścian wykopów liniowych o głębok. do 3 m wypraskami wraz z rozbiórką (szer.do 1m)</t>
  </si>
  <si>
    <t>Podłoże z materiałów sypkich, grubości 15 cm (100% gruntu rodzimego
do podsypki)</t>
  </si>
  <si>
    <t>Ręczna obsypka rur piaskiem, głębokość do 3.0 m, szerokość wykopu 0.8-1.5 m (100% gruntu rodzimego do obsypki)</t>
  </si>
  <si>
    <t>Zasypywanie wykopów gruntem wraz z zagęszczeniem</t>
  </si>
  <si>
    <t>Układanie rur ochronnych na istniejących kablach -rury A110 PS Arot, dwudzielne</t>
  </si>
  <si>
    <t>Przewierty o długości do 20 m maszyną do wierceń poziomych WP 15/25 rurami o
śr.63-250mm</t>
  </si>
  <si>
    <t>Rura PEHD PN100 SDR17 De32 mm</t>
  </si>
  <si>
    <t>Montaż rurociągów z rur polietylenowych (PE, PEHD) o śr.zewnętrznej 63 mm</t>
  </si>
  <si>
    <t>Rura PEHD PN100 SDR17 De90 mm</t>
  </si>
  <si>
    <t>Rura PEHD PN100 SDR17 De160 mm</t>
  </si>
  <si>
    <t>Przeciaganie rurociągów przewodowych o śr.nominalnej 32-160 mm w rurach
ochronnych</t>
  </si>
  <si>
    <t>Oznakowanie trasy rurociągu ułożonego w ziemi(bez przewiertu)</t>
  </si>
  <si>
    <t>Oznakowanie zasuw i hydrantów tabliczkami na słupku stalowym</t>
  </si>
  <si>
    <t>Hydranty pożarowe nadziemne o śr. 80 mm z zasuwami odcinającymi</t>
  </si>
  <si>
    <t>Zasuwy żeliwne klinowe owalne kołnierzowe z obudową o śr.150 mm</t>
  </si>
  <si>
    <t>Zasuwy żeliwne klinowe owalne kołnierzowe z obudową o śr.100 mm</t>
  </si>
  <si>
    <t>Zasuwy żeliwne klinowe owalne kielichowe z obudową uszczelniane folią aluminiową o śr. 32 mm montowane sprzętem ręcznym</t>
  </si>
  <si>
    <t>Zasuwy żeliwne klinowe owalne kołnierzowe z obudową o śr.50 mm z nasuwką</t>
  </si>
  <si>
    <t>Zasuwy żeliwne klinowe owalne kielichowe z obudową uszczelniane folią aluminiową o śr. 80 mm montowane sprzętem ręcznym</t>
  </si>
  <si>
    <t>Obejma z nawiertką i skrzynką uliczną dn 160/32 mm</t>
  </si>
  <si>
    <t>Obejma z nawiertką i skrzynką uliczną dn 160/50 mm</t>
  </si>
  <si>
    <t>Kształtki żeliwne ciśnieniowe kielichowe z uszczelkami blokującymi o śr. 150 mm</t>
  </si>
  <si>
    <t>Kształtki żeliwne ciśnieniowe kielichowe o śr. 100 mm</t>
  </si>
  <si>
    <t>Podłączenie instalacji do sieci wodociągowej - nasady rurowe (opaski) na istniejących rurociągach o śr. 150 mm</t>
  </si>
  <si>
    <t>Podłączenie instalacji do sieci wodociągowych - trójniki wbudowane do istniejących rurociągów o śr. 150 mm</t>
  </si>
  <si>
    <t>Podłączenie instalacji do sieci wodociągowych - trójniki wbudowane do istniejących rurociągów o śr. 100 mm</t>
  </si>
  <si>
    <t>Wykonanie różnych elementów drobnowymiarowych o objętości do 1.5 m3 - obetonowanie skrzynek do zasuw</t>
  </si>
  <si>
    <t>Montaż konstrukcji podwieszeń kabli energetycznych i telekomunikacyjnych typu
lekkiego o rozpiętości elementu 4.0 m</t>
  </si>
  <si>
    <t>Demontaż konstrukcji podwieszeń kabli energetycznych i telekomunikacyjnych typu lekkiego o rozpiętości elementu 4.0 m</t>
  </si>
  <si>
    <t>Połączenie rur polietylenowych ciśnieniowych PE, PEHD metodą zgrzewania czołowego o śr.zewnętrznej 160 mm</t>
  </si>
  <si>
    <t>złącz.</t>
  </si>
  <si>
    <t>Łącznik rurowy typ RK PEHD dn 160 mm</t>
  </si>
  <si>
    <t>Kolano PEHD dn 160 mm kąt 15 st.</t>
  </si>
  <si>
    <t>Kolano PEHD dn 160 mm kąt 60 st.</t>
  </si>
  <si>
    <t>Kolano PEHD dn 160 mm kąt 90 st.</t>
  </si>
  <si>
    <t>Trójnik PEHD dn 160/160/160 mm</t>
  </si>
  <si>
    <t>Trójnik PEHD dn 160/110/160 mm</t>
  </si>
  <si>
    <t>Trójnik PEHD dn 160/90/160 mm</t>
  </si>
  <si>
    <t>Redukcja PEHD dn 160/125 mm</t>
  </si>
  <si>
    <t>Redukcja PEHD dn 160/90 mm, 160/110mm</t>
  </si>
  <si>
    <t>Redukcja PEHD dn 90/75 mm</t>
  </si>
  <si>
    <t>Oznakowanie trasy rurociągu z tworzywa sztucznego</t>
  </si>
  <si>
    <t>Jednokrotne płukanie sieci wodociągowej o śr. nominalnej do 150 mm</t>
  </si>
  <si>
    <t>odc. 200m</t>
  </si>
  <si>
    <t>Próba wodna szczelności sieci wodociągowych z rur typu HOBAS, PCW, PVC,
PE, PEHD o śr. 160 mm</t>
  </si>
  <si>
    <t>200m - 1 pró.</t>
  </si>
  <si>
    <t>Kanalizacja sanitarna</t>
  </si>
  <si>
    <t>Próba wodna szczelności sieci wodociągowych z rur typu HOBAS, PCW, PVC,
PE, PEHD o śr. 200 mm</t>
  </si>
  <si>
    <t>Kanały z rur kamionkowych kanalizacyjnych o śr. nominalnej 200 mm łączone na
kielich z uszczelką</t>
  </si>
  <si>
    <t>Montaż konstrukcji podwieszeń rurociągów i kanałów o rozpiętości elementu 4.0 m</t>
  </si>
  <si>
    <t>Demontaż konstrukcji podwieszeń rurociągów i kanałów o rozpiętości elementu 4.0
m</t>
  </si>
  <si>
    <t>Studnia dn 1200 mm</t>
  </si>
  <si>
    <t>Malowanie pędzlem lakierami asfaltowymi powierzchni zewnętrznych zbiorników</t>
  </si>
  <si>
    <t>Renowacja odcinka kanału od studni Sist do S1, długości 20m, metoda rękawa z
włókna szklanego utwardzanego lampami UV</t>
  </si>
  <si>
    <t>Inspekcja telewizyjna kanału</t>
  </si>
  <si>
    <t>Odwodnienie wykopu z pompowaniem</t>
  </si>
  <si>
    <t xml:space="preserve">Zakres rzeczowo - finansowy robót (kosztorys ofertowy lub kosztorys)
„Przebudowa dróg powiatowych i gminnych w Świnoujściu – etap II – przebudowa ulic: Batalionów Chłopskich,  Trentowskiego, Roosevelta”
</t>
  </si>
  <si>
    <t>Część I – Przebudowa ulicy Batalionów Chłopskich w Świnoujściu</t>
  </si>
  <si>
    <t>ulica Batalionów Chłopskich - roboty drogowe</t>
  </si>
  <si>
    <t xml:space="preserve">CZĘŚĆ I (ul. Batalionów Chłopskich) - RAZEM NETTO </t>
  </si>
  <si>
    <t>Chodniki z płyt betonowych szarych 40x40x8 cm na podsypce cementowo-piaskowej, spoiny wypełnione piaskiem</t>
  </si>
  <si>
    <t>Humusowanie skarp z obsianiem przy grubości warstwy humusu 10 cm i pielęgnacją</t>
  </si>
  <si>
    <t>Sadzenie drzew i krzewów liściastych form naturalnych na terenie płaskim w gruncie kat. Ili z całkowitą zaprawą dołów ; średnica/głębokość : 0.5 m wraz z pielęgnacją</t>
  </si>
  <si>
    <t>Sadzenie drzew i krzewów iglastych form naturalnych na terenie płaskim w gruncie kat. Ili z całkowitą zaprawą dołów ; średnica/głębokość : 0.5 m wraz z pielęgnacją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</si>
</sst>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6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2" fontId="8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2" borderId="0" xfId="0" applyNumberFormat="1" applyFont="1" applyFill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 wrapText="1"/>
    </xf>
    <xf numFmtId="2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1" xfId="2" applyNumberFormat="1" applyFont="1" applyBorder="1" applyAlignment="1">
      <alignment vertical="center" wrapText="1"/>
    </xf>
    <xf numFmtId="2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/>
    </xf>
    <xf numFmtId="1" fontId="12" fillId="0" borderId="1" xfId="0" applyNumberFormat="1" applyFont="1" applyBorder="1" applyAlignment="1">
      <alignment horizontal="center" vertical="top" shrinkToFi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2" fontId="17" fillId="0" borderId="1" xfId="2" applyNumberFormat="1" applyFont="1" applyBorder="1" applyAlignment="1">
      <alignment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2" fontId="18" fillId="3" borderId="2" xfId="0" applyNumberFormat="1" applyFont="1" applyFill="1" applyBorder="1" applyAlignment="1">
      <alignment horizontal="center" vertical="center" wrapText="1"/>
    </xf>
    <xf numFmtId="2" fontId="18" fillId="3" borderId="3" xfId="0" applyNumberFormat="1" applyFont="1" applyFill="1" applyBorder="1" applyAlignment="1">
      <alignment horizontal="center" vertical="center" wrapText="1"/>
    </xf>
    <xf numFmtId="2" fontId="18" fillId="3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2" fontId="16" fillId="0" borderId="1" xfId="2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</cellXfs>
  <cellStyles count="6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5" xr:uid="{00000000-0005-0000-0000-000004000000}"/>
    <cellStyle name="Normalny 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6"/>
  <sheetViews>
    <sheetView tabSelected="1" zoomScale="99" zoomScaleNormal="99" workbookViewId="0">
      <selection activeCell="D11" sqref="D11"/>
    </sheetView>
  </sheetViews>
  <sheetFormatPr defaultColWidth="8.69921875" defaultRowHeight="13.8"/>
  <cols>
    <col min="1" max="1" width="7.59765625" style="3" customWidth="1"/>
    <col min="2" max="2" width="61" style="7" customWidth="1"/>
    <col min="3" max="3" width="7" style="3" customWidth="1"/>
    <col min="4" max="4" width="10.69921875" style="3" customWidth="1"/>
    <col min="5" max="5" width="12.09765625" style="3" customWidth="1"/>
    <col min="6" max="6" width="16.59765625" style="3" customWidth="1"/>
    <col min="7" max="16384" width="8.69921875" style="3"/>
  </cols>
  <sheetData>
    <row r="1" spans="1:6">
      <c r="A1" s="1"/>
      <c r="B1" s="5" t="s">
        <v>139</v>
      </c>
      <c r="C1" s="2"/>
      <c r="D1" s="56" t="s">
        <v>138</v>
      </c>
      <c r="E1" s="56"/>
      <c r="F1" s="56"/>
    </row>
    <row r="2" spans="1:6">
      <c r="A2" s="1"/>
      <c r="B2" s="8"/>
      <c r="C2" s="2"/>
      <c r="D2" s="56"/>
      <c r="E2" s="56"/>
      <c r="F2" s="56"/>
    </row>
    <row r="3" spans="1:6">
      <c r="A3" s="1"/>
      <c r="B3" s="4"/>
      <c r="C3" s="2"/>
      <c r="D3" s="56"/>
      <c r="E3" s="56"/>
      <c r="F3" s="56"/>
    </row>
    <row r="4" spans="1:6" ht="15.6" customHeight="1">
      <c r="A4" s="57" t="s">
        <v>311</v>
      </c>
      <c r="B4" s="57"/>
      <c r="C4" s="57"/>
      <c r="D4" s="57"/>
      <c r="E4" s="57"/>
      <c r="F4" s="57"/>
    </row>
    <row r="5" spans="1:6" ht="52.65" customHeight="1">
      <c r="A5" s="57"/>
      <c r="B5" s="57"/>
      <c r="C5" s="57"/>
      <c r="D5" s="57"/>
      <c r="E5" s="57"/>
      <c r="F5" s="57"/>
    </row>
    <row r="6" spans="1:6" ht="26.4" customHeight="1">
      <c r="A6" s="58" t="s">
        <v>312</v>
      </c>
      <c r="B6" s="58"/>
      <c r="C6" s="58"/>
      <c r="D6" s="58"/>
      <c r="E6" s="58"/>
      <c r="F6" s="58"/>
    </row>
    <row r="7" spans="1:6" ht="15.6">
      <c r="A7" s="9"/>
      <c r="B7" s="11"/>
      <c r="C7" s="12"/>
      <c r="D7" s="13"/>
      <c r="E7" s="14"/>
      <c r="F7" s="15"/>
    </row>
    <row r="8" spans="1:6" ht="46.8">
      <c r="A8" s="16" t="s">
        <v>1</v>
      </c>
      <c r="B8" s="17" t="s">
        <v>0</v>
      </c>
      <c r="C8" s="17" t="s">
        <v>2</v>
      </c>
      <c r="D8" s="17" t="s">
        <v>4</v>
      </c>
      <c r="E8" s="18" t="s">
        <v>6</v>
      </c>
      <c r="F8" s="19" t="s">
        <v>5</v>
      </c>
    </row>
    <row r="9" spans="1:6" ht="15.6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</row>
    <row r="10" spans="1:6" ht="15.6">
      <c r="A10" s="44" t="s">
        <v>313</v>
      </c>
      <c r="B10" s="45"/>
      <c r="C10" s="45"/>
      <c r="D10" s="45"/>
      <c r="E10" s="45"/>
      <c r="F10" s="46"/>
    </row>
    <row r="11" spans="1:6" s="34" customFormat="1" ht="31.2">
      <c r="A11" s="23">
        <v>1</v>
      </c>
      <c r="B11" s="40" t="s">
        <v>173</v>
      </c>
      <c r="C11" s="25" t="s">
        <v>3</v>
      </c>
      <c r="D11" s="26">
        <v>0.14000000000000001</v>
      </c>
      <c r="E11" s="26"/>
      <c r="F11" s="26"/>
    </row>
    <row r="12" spans="1:6" s="34" customFormat="1" ht="31.2">
      <c r="A12" s="23">
        <f>A11+1</f>
        <v>2</v>
      </c>
      <c r="B12" s="40" t="s">
        <v>174</v>
      </c>
      <c r="C12" s="25" t="s">
        <v>134</v>
      </c>
      <c r="D12" s="26">
        <v>600</v>
      </c>
      <c r="E12" s="26"/>
      <c r="F12" s="26"/>
    </row>
    <row r="13" spans="1:6" s="34" customFormat="1" ht="18.600000000000001">
      <c r="A13" s="23">
        <f t="shared" ref="A13:A19" si="0">A12+1</f>
        <v>3</v>
      </c>
      <c r="B13" s="40" t="s">
        <v>175</v>
      </c>
      <c r="C13" s="25" t="s">
        <v>134</v>
      </c>
      <c r="D13" s="26">
        <v>600</v>
      </c>
      <c r="E13" s="26"/>
      <c r="F13" s="26"/>
    </row>
    <row r="14" spans="1:6" s="34" customFormat="1" ht="31.2">
      <c r="A14" s="23">
        <f t="shared" si="0"/>
        <v>4</v>
      </c>
      <c r="B14" s="40" t="s">
        <v>176</v>
      </c>
      <c r="C14" s="25" t="s">
        <v>7</v>
      </c>
      <c r="D14" s="26">
        <v>300</v>
      </c>
      <c r="E14" s="26"/>
      <c r="F14" s="26"/>
    </row>
    <row r="15" spans="1:6" s="34" customFormat="1" ht="15.6">
      <c r="A15" s="23">
        <f t="shared" si="0"/>
        <v>5</v>
      </c>
      <c r="B15" s="40" t="s">
        <v>177</v>
      </c>
      <c r="C15" s="25" t="s">
        <v>7</v>
      </c>
      <c r="D15" s="26">
        <v>150</v>
      </c>
      <c r="E15" s="26"/>
      <c r="F15" s="26"/>
    </row>
    <row r="16" spans="1:6" s="34" customFormat="1" ht="15.6">
      <c r="A16" s="23">
        <f t="shared" si="0"/>
        <v>6</v>
      </c>
      <c r="B16" s="40" t="s">
        <v>29</v>
      </c>
      <c r="C16" s="25" t="s">
        <v>8</v>
      </c>
      <c r="D16" s="26">
        <v>20</v>
      </c>
      <c r="E16" s="26"/>
      <c r="F16" s="26"/>
    </row>
    <row r="17" spans="1:6" s="34" customFormat="1" ht="15.6">
      <c r="A17" s="23">
        <f t="shared" si="0"/>
        <v>7</v>
      </c>
      <c r="B17" s="40" t="s">
        <v>28</v>
      </c>
      <c r="C17" s="25" t="s">
        <v>8</v>
      </c>
      <c r="D17" s="26">
        <v>10</v>
      </c>
      <c r="E17" s="26"/>
      <c r="F17" s="26"/>
    </row>
    <row r="18" spans="1:6" s="34" customFormat="1" ht="15.6">
      <c r="A18" s="23">
        <f t="shared" si="0"/>
        <v>8</v>
      </c>
      <c r="B18" s="40" t="s">
        <v>45</v>
      </c>
      <c r="C18" s="25" t="s">
        <v>8</v>
      </c>
      <c r="D18" s="26">
        <v>7</v>
      </c>
      <c r="E18" s="26"/>
      <c r="F18" s="26"/>
    </row>
    <row r="19" spans="1:6" s="34" customFormat="1" ht="15.6">
      <c r="A19" s="23">
        <f t="shared" si="0"/>
        <v>9</v>
      </c>
      <c r="B19" s="40" t="s">
        <v>231</v>
      </c>
      <c r="C19" s="25" t="s">
        <v>7</v>
      </c>
      <c r="D19" s="26">
        <v>90</v>
      </c>
      <c r="E19" s="26"/>
      <c r="F19" s="26"/>
    </row>
    <row r="20" spans="1:6" s="34" customFormat="1">
      <c r="A20" s="35"/>
      <c r="B20" s="50" t="s">
        <v>204</v>
      </c>
      <c r="C20" s="50"/>
      <c r="D20" s="50"/>
      <c r="E20" s="50"/>
      <c r="F20" s="50"/>
    </row>
    <row r="21" spans="1:6" s="34" customFormat="1" ht="31.2">
      <c r="A21" s="23">
        <f>A19+1</f>
        <v>10</v>
      </c>
      <c r="B21" s="40" t="s">
        <v>181</v>
      </c>
      <c r="C21" s="25" t="s">
        <v>134</v>
      </c>
      <c r="D21" s="26">
        <v>15</v>
      </c>
      <c r="E21" s="26"/>
      <c r="F21" s="26"/>
    </row>
    <row r="22" spans="1:6" s="34" customFormat="1" ht="31.2">
      <c r="A22" s="23">
        <f>A21+1</f>
        <v>11</v>
      </c>
      <c r="B22" s="40" t="s">
        <v>180</v>
      </c>
      <c r="C22" s="25" t="s">
        <v>140</v>
      </c>
      <c r="D22" s="26">
        <v>5.0999999999999996</v>
      </c>
      <c r="E22" s="26"/>
      <c r="F22" s="26"/>
    </row>
    <row r="23" spans="1:6" s="34" customFormat="1" ht="31.2">
      <c r="A23" s="23">
        <f>A22+1</f>
        <v>12</v>
      </c>
      <c r="B23" s="40" t="s">
        <v>179</v>
      </c>
      <c r="C23" s="25" t="s">
        <v>134</v>
      </c>
      <c r="D23" s="26">
        <v>15</v>
      </c>
      <c r="E23" s="26"/>
      <c r="F23" s="26"/>
    </row>
    <row r="24" spans="1:6" s="34" customFormat="1" ht="18.600000000000001">
      <c r="A24" s="23">
        <f>A23+1</f>
        <v>13</v>
      </c>
      <c r="B24" s="40" t="s">
        <v>219</v>
      </c>
      <c r="C24" s="25" t="s">
        <v>134</v>
      </c>
      <c r="D24" s="26">
        <v>15</v>
      </c>
      <c r="E24" s="26"/>
      <c r="F24" s="26"/>
    </row>
    <row r="25" spans="1:6" s="34" customFormat="1" ht="31.2">
      <c r="A25" s="23">
        <f>A24+1</f>
        <v>14</v>
      </c>
      <c r="B25" s="40" t="s">
        <v>182</v>
      </c>
      <c r="C25" s="25" t="s">
        <v>134</v>
      </c>
      <c r="D25" s="26">
        <v>15</v>
      </c>
      <c r="E25" s="26"/>
      <c r="F25" s="26"/>
    </row>
    <row r="26" spans="1:6" s="34" customFormat="1">
      <c r="A26" s="35"/>
      <c r="B26" s="50" t="s">
        <v>205</v>
      </c>
      <c r="C26" s="50"/>
      <c r="D26" s="50"/>
      <c r="E26" s="50"/>
      <c r="F26" s="50"/>
    </row>
    <row r="27" spans="1:6" s="34" customFormat="1" ht="31.2">
      <c r="A27" s="23">
        <f>A25+1</f>
        <v>15</v>
      </c>
      <c r="B27" s="40" t="s">
        <v>141</v>
      </c>
      <c r="C27" s="25" t="s">
        <v>134</v>
      </c>
      <c r="D27" s="26">
        <v>755</v>
      </c>
      <c r="E27" s="26"/>
      <c r="F27" s="26"/>
    </row>
    <row r="28" spans="1:6" s="34" customFormat="1" ht="31.2">
      <c r="A28" s="23">
        <f>A27+1</f>
        <v>16</v>
      </c>
      <c r="B28" s="40" t="s">
        <v>178</v>
      </c>
      <c r="C28" s="25" t="s">
        <v>135</v>
      </c>
      <c r="D28" s="26">
        <v>354.85</v>
      </c>
      <c r="E28" s="26"/>
      <c r="F28" s="26"/>
    </row>
    <row r="29" spans="1:6" s="34" customFormat="1" ht="31.2">
      <c r="A29" s="23">
        <f>A28+1</f>
        <v>17</v>
      </c>
      <c r="B29" s="40" t="s">
        <v>179</v>
      </c>
      <c r="C29" s="25" t="s">
        <v>134</v>
      </c>
      <c r="D29" s="26">
        <v>755</v>
      </c>
      <c r="E29" s="26"/>
      <c r="F29" s="26"/>
    </row>
    <row r="30" spans="1:6" s="34" customFormat="1" ht="18.600000000000001">
      <c r="A30" s="23">
        <f>A29+1</f>
        <v>18</v>
      </c>
      <c r="B30" s="40" t="s">
        <v>183</v>
      </c>
      <c r="C30" s="25" t="s">
        <v>134</v>
      </c>
      <c r="D30" s="26">
        <v>755</v>
      </c>
      <c r="E30" s="26"/>
      <c r="F30" s="26"/>
    </row>
    <row r="31" spans="1:6" s="34" customFormat="1" ht="18.600000000000001">
      <c r="A31" s="23">
        <f>A30+1</f>
        <v>19</v>
      </c>
      <c r="B31" s="40" t="s">
        <v>219</v>
      </c>
      <c r="C31" s="25" t="s">
        <v>134</v>
      </c>
      <c r="D31" s="26">
        <v>755</v>
      </c>
      <c r="E31" s="26"/>
      <c r="F31" s="26"/>
    </row>
    <row r="32" spans="1:6" s="34" customFormat="1" ht="31.2">
      <c r="A32" s="23">
        <f>A31+1</f>
        <v>20</v>
      </c>
      <c r="B32" s="40" t="s">
        <v>184</v>
      </c>
      <c r="C32" s="25" t="s">
        <v>134</v>
      </c>
      <c r="D32" s="26">
        <v>755</v>
      </c>
      <c r="E32" s="26"/>
      <c r="F32" s="26"/>
    </row>
    <row r="33" spans="1:6" s="34" customFormat="1">
      <c r="A33" s="35"/>
      <c r="B33" s="50" t="s">
        <v>206</v>
      </c>
      <c r="C33" s="50"/>
      <c r="D33" s="50"/>
      <c r="E33" s="50"/>
      <c r="F33" s="50"/>
    </row>
    <row r="34" spans="1:6" s="34" customFormat="1" ht="31.2">
      <c r="A34" s="23">
        <f>A32+1</f>
        <v>21</v>
      </c>
      <c r="B34" s="24" t="s">
        <v>141</v>
      </c>
      <c r="C34" s="25" t="s">
        <v>134</v>
      </c>
      <c r="D34" s="26">
        <v>150</v>
      </c>
      <c r="E34" s="26"/>
      <c r="F34" s="26"/>
    </row>
    <row r="35" spans="1:6" s="34" customFormat="1" ht="31.2">
      <c r="A35" s="23">
        <f>A34+1</f>
        <v>22</v>
      </c>
      <c r="B35" s="40" t="s">
        <v>180</v>
      </c>
      <c r="C35" s="25" t="s">
        <v>135</v>
      </c>
      <c r="D35" s="26">
        <v>70.5</v>
      </c>
      <c r="E35" s="26"/>
      <c r="F35" s="26"/>
    </row>
    <row r="36" spans="1:6" s="34" customFormat="1" ht="31.2">
      <c r="A36" s="23">
        <f>A35+1</f>
        <v>23</v>
      </c>
      <c r="B36" s="40" t="s">
        <v>179</v>
      </c>
      <c r="C36" s="25" t="s">
        <v>134</v>
      </c>
      <c r="D36" s="26">
        <v>150</v>
      </c>
      <c r="E36" s="26"/>
      <c r="F36" s="26"/>
    </row>
    <row r="37" spans="1:6" s="34" customFormat="1" ht="18.600000000000001">
      <c r="A37" s="23">
        <f>A36+1</f>
        <v>24</v>
      </c>
      <c r="B37" s="40" t="s">
        <v>183</v>
      </c>
      <c r="C37" s="25" t="s">
        <v>134</v>
      </c>
      <c r="D37" s="26">
        <v>150</v>
      </c>
      <c r="E37" s="26"/>
      <c r="F37" s="26"/>
    </row>
    <row r="38" spans="1:6" s="34" customFormat="1" ht="18.600000000000001">
      <c r="A38" s="23">
        <f>A37+1</f>
        <v>25</v>
      </c>
      <c r="B38" s="40" t="s">
        <v>219</v>
      </c>
      <c r="C38" s="25" t="s">
        <v>134</v>
      </c>
      <c r="D38" s="26">
        <v>150</v>
      </c>
      <c r="E38" s="26"/>
      <c r="F38" s="26"/>
    </row>
    <row r="39" spans="1:6" s="34" customFormat="1" ht="31.2">
      <c r="A39" s="23">
        <f>A38+1</f>
        <v>26</v>
      </c>
      <c r="B39" s="40" t="s">
        <v>184</v>
      </c>
      <c r="C39" s="25" t="s">
        <v>134</v>
      </c>
      <c r="D39" s="26">
        <v>150</v>
      </c>
      <c r="E39" s="26"/>
      <c r="F39" s="26"/>
    </row>
    <row r="40" spans="1:6" s="34" customFormat="1">
      <c r="A40" s="35"/>
      <c r="B40" s="50" t="s">
        <v>207</v>
      </c>
      <c r="C40" s="50"/>
      <c r="D40" s="50"/>
      <c r="E40" s="50"/>
      <c r="F40" s="50"/>
    </row>
    <row r="41" spans="1:6" s="34" customFormat="1" ht="31.2">
      <c r="A41" s="23">
        <f>A39+1</f>
        <v>27</v>
      </c>
      <c r="B41" s="40" t="s">
        <v>185</v>
      </c>
      <c r="C41" s="25" t="s">
        <v>134</v>
      </c>
      <c r="D41" s="26">
        <v>57</v>
      </c>
      <c r="E41" s="26"/>
      <c r="F41" s="26"/>
    </row>
    <row r="42" spans="1:6" s="34" customFormat="1" ht="31.2">
      <c r="A42" s="23">
        <f>A41+1</f>
        <v>28</v>
      </c>
      <c r="B42" s="40" t="s">
        <v>180</v>
      </c>
      <c r="C42" s="25" t="s">
        <v>135</v>
      </c>
      <c r="D42" s="26">
        <v>27.93</v>
      </c>
      <c r="E42" s="26"/>
      <c r="F42" s="26"/>
    </row>
    <row r="43" spans="1:6" s="34" customFormat="1" ht="31.2">
      <c r="A43" s="23">
        <f>A42+1</f>
        <v>29</v>
      </c>
      <c r="B43" s="40" t="s">
        <v>179</v>
      </c>
      <c r="C43" s="25" t="s">
        <v>134</v>
      </c>
      <c r="D43" s="26">
        <v>57</v>
      </c>
      <c r="E43" s="26"/>
      <c r="F43" s="26"/>
    </row>
    <row r="44" spans="1:6" s="34" customFormat="1" ht="18.600000000000001">
      <c r="A44" s="23">
        <f>A43+1</f>
        <v>30</v>
      </c>
      <c r="B44" s="40" t="s">
        <v>183</v>
      </c>
      <c r="C44" s="25" t="s">
        <v>134</v>
      </c>
      <c r="D44" s="26">
        <v>57</v>
      </c>
      <c r="E44" s="26"/>
      <c r="F44" s="26"/>
    </row>
    <row r="45" spans="1:6" s="34" customFormat="1" ht="18.600000000000001">
      <c r="A45" s="23">
        <f>A44+1</f>
        <v>31</v>
      </c>
      <c r="B45" s="40" t="s">
        <v>219</v>
      </c>
      <c r="C45" s="25" t="s">
        <v>134</v>
      </c>
      <c r="D45" s="26">
        <v>57</v>
      </c>
      <c r="E45" s="26"/>
      <c r="F45" s="26"/>
    </row>
    <row r="46" spans="1:6" s="34" customFormat="1" ht="31.2">
      <c r="A46" s="23">
        <f>A45+1</f>
        <v>32</v>
      </c>
      <c r="B46" s="40" t="s">
        <v>186</v>
      </c>
      <c r="C46" s="25" t="s">
        <v>134</v>
      </c>
      <c r="D46" s="26">
        <v>57</v>
      </c>
      <c r="E46" s="26"/>
      <c r="F46" s="26"/>
    </row>
    <row r="47" spans="1:6" s="34" customFormat="1">
      <c r="A47" s="35"/>
      <c r="B47" s="50" t="s">
        <v>208</v>
      </c>
      <c r="C47" s="50"/>
      <c r="D47" s="50"/>
      <c r="E47" s="50"/>
      <c r="F47" s="50"/>
    </row>
    <row r="48" spans="1:6" s="34" customFormat="1" ht="31.2">
      <c r="A48" s="23">
        <f>A46+1</f>
        <v>33</v>
      </c>
      <c r="B48" s="40" t="s">
        <v>187</v>
      </c>
      <c r="C48" s="25" t="s">
        <v>134</v>
      </c>
      <c r="D48" s="26">
        <v>315</v>
      </c>
      <c r="E48" s="26"/>
      <c r="F48" s="26"/>
    </row>
    <row r="49" spans="1:6" s="34" customFormat="1" ht="31.2">
      <c r="A49" s="23">
        <f>A48+1</f>
        <v>34</v>
      </c>
      <c r="B49" s="40" t="s">
        <v>180</v>
      </c>
      <c r="C49" s="25" t="s">
        <v>135</v>
      </c>
      <c r="D49" s="26">
        <v>122.85</v>
      </c>
      <c r="E49" s="26"/>
      <c r="F49" s="26"/>
    </row>
    <row r="50" spans="1:6" s="34" customFormat="1" ht="31.2">
      <c r="A50" s="23">
        <f>A49+1</f>
        <v>35</v>
      </c>
      <c r="B50" s="40" t="s">
        <v>179</v>
      </c>
      <c r="C50" s="25" t="s">
        <v>134</v>
      </c>
      <c r="D50" s="26">
        <v>315</v>
      </c>
      <c r="E50" s="26"/>
      <c r="F50" s="26"/>
    </row>
    <row r="51" spans="1:6" s="34" customFormat="1" ht="18.600000000000001">
      <c r="A51" s="23">
        <f>A50+1</f>
        <v>36</v>
      </c>
      <c r="B51" s="40" t="s">
        <v>183</v>
      </c>
      <c r="C51" s="25" t="s">
        <v>134</v>
      </c>
      <c r="D51" s="26">
        <v>315</v>
      </c>
      <c r="E51" s="26"/>
      <c r="F51" s="26"/>
    </row>
    <row r="52" spans="1:6" s="34" customFormat="1" ht="18.600000000000001">
      <c r="A52" s="23">
        <f>A51+1</f>
        <v>37</v>
      </c>
      <c r="B52" s="40" t="s">
        <v>219</v>
      </c>
      <c r="C52" s="25" t="s">
        <v>134</v>
      </c>
      <c r="D52" s="26">
        <v>315</v>
      </c>
      <c r="E52" s="26"/>
      <c r="F52" s="26"/>
    </row>
    <row r="53" spans="1:6" s="34" customFormat="1" ht="31.2">
      <c r="A53" s="23">
        <f>A52+1</f>
        <v>38</v>
      </c>
      <c r="B53" s="24" t="s">
        <v>142</v>
      </c>
      <c r="C53" s="25" t="s">
        <v>134</v>
      </c>
      <c r="D53" s="26">
        <v>315</v>
      </c>
      <c r="E53" s="26"/>
      <c r="F53" s="26"/>
    </row>
    <row r="54" spans="1:6" s="34" customFormat="1">
      <c r="A54" s="35"/>
      <c r="B54" s="50" t="s">
        <v>209</v>
      </c>
      <c r="C54" s="50"/>
      <c r="D54" s="50"/>
      <c r="E54" s="50"/>
      <c r="F54" s="50"/>
    </row>
    <row r="55" spans="1:6" s="34" customFormat="1" ht="31.2">
      <c r="A55" s="23">
        <f>A53+1</f>
        <v>39</v>
      </c>
      <c r="B55" s="40" t="s">
        <v>188</v>
      </c>
      <c r="C55" s="25" t="s">
        <v>134</v>
      </c>
      <c r="D55" s="26">
        <v>680</v>
      </c>
      <c r="E55" s="26"/>
      <c r="F55" s="26"/>
    </row>
    <row r="56" spans="1:6" s="34" customFormat="1" ht="31.2">
      <c r="A56" s="23">
        <f t="shared" ref="A56:A60" si="1">A55+1</f>
        <v>40</v>
      </c>
      <c r="B56" s="40" t="s">
        <v>180</v>
      </c>
      <c r="C56" s="25" t="s">
        <v>135</v>
      </c>
      <c r="D56" s="26">
        <v>251.6</v>
      </c>
      <c r="E56" s="26"/>
      <c r="F56" s="26"/>
    </row>
    <row r="57" spans="1:6" s="34" customFormat="1" ht="31.2">
      <c r="A57" s="23">
        <f t="shared" si="1"/>
        <v>41</v>
      </c>
      <c r="B57" s="40" t="s">
        <v>179</v>
      </c>
      <c r="C57" s="25" t="s">
        <v>134</v>
      </c>
      <c r="D57" s="26">
        <v>680</v>
      </c>
      <c r="E57" s="26"/>
      <c r="F57" s="26"/>
    </row>
    <row r="58" spans="1:6" s="34" customFormat="1" ht="18.600000000000001">
      <c r="A58" s="23">
        <f t="shared" si="1"/>
        <v>42</v>
      </c>
      <c r="B58" s="40" t="s">
        <v>189</v>
      </c>
      <c r="C58" s="25" t="s">
        <v>134</v>
      </c>
      <c r="D58" s="26">
        <v>680</v>
      </c>
      <c r="E58" s="26"/>
      <c r="F58" s="26"/>
    </row>
    <row r="59" spans="1:6" s="34" customFormat="1" ht="18.600000000000001">
      <c r="A59" s="23">
        <f t="shared" si="1"/>
        <v>43</v>
      </c>
      <c r="B59" s="40" t="s">
        <v>220</v>
      </c>
      <c r="C59" s="25" t="s">
        <v>134</v>
      </c>
      <c r="D59" s="26">
        <v>680</v>
      </c>
      <c r="E59" s="26"/>
      <c r="F59" s="26"/>
    </row>
    <row r="60" spans="1:6" s="34" customFormat="1" ht="31.2">
      <c r="A60" s="23">
        <f t="shared" si="1"/>
        <v>44</v>
      </c>
      <c r="B60" s="40" t="s">
        <v>315</v>
      </c>
      <c r="C60" s="25" t="s">
        <v>134</v>
      </c>
      <c r="D60" s="26">
        <v>680</v>
      </c>
      <c r="E60" s="26"/>
      <c r="F60" s="26"/>
    </row>
    <row r="61" spans="1:6" s="34" customFormat="1" ht="12.6" customHeight="1">
      <c r="A61" s="35"/>
      <c r="B61" s="50" t="s">
        <v>210</v>
      </c>
      <c r="C61" s="50"/>
      <c r="D61" s="50"/>
      <c r="E61" s="50"/>
      <c r="F61" s="50"/>
    </row>
    <row r="62" spans="1:6" s="34" customFormat="1" ht="31.2">
      <c r="A62" s="23">
        <f>A60+1</f>
        <v>45</v>
      </c>
      <c r="B62" s="40" t="s">
        <v>190</v>
      </c>
      <c r="C62" s="25" t="s">
        <v>134</v>
      </c>
      <c r="D62" s="26">
        <v>60</v>
      </c>
      <c r="E62" s="26"/>
      <c r="F62" s="26"/>
    </row>
    <row r="63" spans="1:6" s="34" customFormat="1" ht="31.2">
      <c r="A63" s="23">
        <f t="shared" ref="A63:A68" si="2">A62+1</f>
        <v>46</v>
      </c>
      <c r="B63" s="40" t="s">
        <v>191</v>
      </c>
      <c r="C63" s="25" t="s">
        <v>134</v>
      </c>
      <c r="D63" s="26">
        <v>60</v>
      </c>
      <c r="E63" s="26"/>
      <c r="F63" s="26"/>
    </row>
    <row r="64" spans="1:6" s="34" customFormat="1" ht="31.2">
      <c r="A64" s="23">
        <f t="shared" si="2"/>
        <v>47</v>
      </c>
      <c r="B64" s="40" t="s">
        <v>180</v>
      </c>
      <c r="C64" s="25" t="s">
        <v>135</v>
      </c>
      <c r="D64" s="26">
        <v>10.199999999999999</v>
      </c>
      <c r="E64" s="26"/>
      <c r="F64" s="26"/>
    </row>
    <row r="65" spans="1:6" s="34" customFormat="1" ht="31.2">
      <c r="A65" s="23">
        <f t="shared" si="2"/>
        <v>48</v>
      </c>
      <c r="B65" s="40" t="s">
        <v>179</v>
      </c>
      <c r="C65" s="25" t="s">
        <v>134</v>
      </c>
      <c r="D65" s="26">
        <v>60</v>
      </c>
      <c r="E65" s="26"/>
      <c r="F65" s="26"/>
    </row>
    <row r="66" spans="1:6" s="34" customFormat="1" ht="18.600000000000001">
      <c r="A66" s="23">
        <f t="shared" si="2"/>
        <v>49</v>
      </c>
      <c r="B66" s="40" t="s">
        <v>189</v>
      </c>
      <c r="C66" s="25" t="s">
        <v>134</v>
      </c>
      <c r="D66" s="26">
        <v>60</v>
      </c>
      <c r="E66" s="26"/>
      <c r="F66" s="26"/>
    </row>
    <row r="67" spans="1:6" s="34" customFormat="1" ht="18.600000000000001">
      <c r="A67" s="23">
        <f t="shared" si="2"/>
        <v>50</v>
      </c>
      <c r="B67" s="40" t="s">
        <v>221</v>
      </c>
      <c r="C67" s="25" t="s">
        <v>134</v>
      </c>
      <c r="D67" s="26">
        <v>60</v>
      </c>
      <c r="E67" s="26"/>
      <c r="F67" s="26"/>
    </row>
    <row r="68" spans="1:6" s="34" customFormat="1" ht="31.2">
      <c r="A68" s="23">
        <f t="shared" si="2"/>
        <v>51</v>
      </c>
      <c r="B68" s="40" t="s">
        <v>192</v>
      </c>
      <c r="C68" s="25" t="s">
        <v>134</v>
      </c>
      <c r="D68" s="26">
        <v>60</v>
      </c>
      <c r="E68" s="26"/>
      <c r="F68" s="26"/>
    </row>
    <row r="69" spans="1:6" s="34" customFormat="1">
      <c r="A69" s="35"/>
      <c r="B69" s="50" t="s">
        <v>211</v>
      </c>
      <c r="C69" s="50"/>
      <c r="D69" s="50"/>
      <c r="E69" s="50"/>
      <c r="F69" s="50"/>
    </row>
    <row r="70" spans="1:6" s="34" customFormat="1" ht="15.6">
      <c r="A70" s="23">
        <f>A68+1</f>
        <v>52</v>
      </c>
      <c r="B70" s="40" t="s">
        <v>193</v>
      </c>
      <c r="C70" s="25" t="s">
        <v>7</v>
      </c>
      <c r="D70" s="26">
        <v>950</v>
      </c>
      <c r="E70" s="26"/>
      <c r="F70" s="26"/>
    </row>
    <row r="71" spans="1:6" s="34" customFormat="1" ht="18.600000000000001">
      <c r="A71" s="23">
        <f t="shared" ref="A71:A73" si="3">A70+1</f>
        <v>53</v>
      </c>
      <c r="B71" s="40" t="s">
        <v>25</v>
      </c>
      <c r="C71" s="25" t="s">
        <v>135</v>
      </c>
      <c r="D71" s="26">
        <v>20</v>
      </c>
      <c r="E71" s="26"/>
      <c r="F71" s="26"/>
    </row>
    <row r="72" spans="1:6" s="34" customFormat="1" ht="31.2">
      <c r="A72" s="23">
        <f t="shared" si="3"/>
        <v>54</v>
      </c>
      <c r="B72" s="40" t="s">
        <v>194</v>
      </c>
      <c r="C72" s="25" t="s">
        <v>7</v>
      </c>
      <c r="D72" s="26">
        <v>750</v>
      </c>
      <c r="E72" s="26"/>
      <c r="F72" s="26"/>
    </row>
    <row r="73" spans="1:6" s="34" customFormat="1" ht="31.2">
      <c r="A73" s="23">
        <f t="shared" si="3"/>
        <v>55</v>
      </c>
      <c r="B73" s="40" t="s">
        <v>195</v>
      </c>
      <c r="C73" s="25" t="s">
        <v>7</v>
      </c>
      <c r="D73" s="26">
        <v>200</v>
      </c>
      <c r="E73" s="26"/>
      <c r="F73" s="26"/>
    </row>
    <row r="74" spans="1:6" s="34" customFormat="1">
      <c r="A74" s="35"/>
      <c r="B74" s="50" t="s">
        <v>212</v>
      </c>
      <c r="C74" s="50"/>
      <c r="D74" s="50"/>
      <c r="E74" s="50"/>
      <c r="F74" s="50"/>
    </row>
    <row r="75" spans="1:6" s="34" customFormat="1" ht="31.2">
      <c r="A75" s="23">
        <f>A73+1</f>
        <v>56</v>
      </c>
      <c r="B75" s="40" t="s">
        <v>196</v>
      </c>
      <c r="C75" s="25" t="s">
        <v>134</v>
      </c>
      <c r="D75" s="26">
        <v>170</v>
      </c>
      <c r="E75" s="26"/>
      <c r="F75" s="26"/>
    </row>
    <row r="76" spans="1:6" s="34" customFormat="1" ht="31.2">
      <c r="A76" s="23">
        <f>A75+1</f>
        <v>57</v>
      </c>
      <c r="B76" s="40" t="s">
        <v>316</v>
      </c>
      <c r="C76" s="25" t="s">
        <v>134</v>
      </c>
      <c r="D76" s="26">
        <v>170</v>
      </c>
      <c r="E76" s="26"/>
      <c r="F76" s="26"/>
    </row>
    <row r="77" spans="1:6" s="34" customFormat="1">
      <c r="A77" s="35"/>
      <c r="B77" s="50" t="s">
        <v>213</v>
      </c>
      <c r="C77" s="50"/>
      <c r="D77" s="50"/>
      <c r="E77" s="50"/>
      <c r="F77" s="50"/>
    </row>
    <row r="78" spans="1:6" s="34" customFormat="1" ht="15.6">
      <c r="A78" s="23">
        <f>A76+1</f>
        <v>58</v>
      </c>
      <c r="B78" s="40" t="s">
        <v>197</v>
      </c>
      <c r="C78" s="25" t="s">
        <v>8</v>
      </c>
      <c r="D78" s="26">
        <v>15</v>
      </c>
      <c r="E78" s="26"/>
      <c r="F78" s="26"/>
    </row>
    <row r="79" spans="1:6" s="34" customFormat="1" ht="31.2">
      <c r="A79" s="23">
        <f>A78+1</f>
        <v>59</v>
      </c>
      <c r="B79" s="40" t="s">
        <v>198</v>
      </c>
      <c r="C79" s="25" t="s">
        <v>8</v>
      </c>
      <c r="D79" s="26">
        <v>21</v>
      </c>
      <c r="E79" s="26"/>
      <c r="F79" s="26"/>
    </row>
    <row r="80" spans="1:6" s="34" customFormat="1" ht="31.2">
      <c r="A80" s="23">
        <f>A79+1</f>
        <v>60</v>
      </c>
      <c r="B80" s="40" t="s">
        <v>199</v>
      </c>
      <c r="C80" s="25" t="s">
        <v>8</v>
      </c>
      <c r="D80" s="26">
        <v>2</v>
      </c>
      <c r="E80" s="26"/>
      <c r="F80" s="26"/>
    </row>
    <row r="81" spans="1:6" s="34" customFormat="1" ht="18.600000000000001">
      <c r="A81" s="23">
        <f>A80+1</f>
        <v>61</v>
      </c>
      <c r="B81" s="40" t="s">
        <v>200</v>
      </c>
      <c r="C81" s="25" t="s">
        <v>134</v>
      </c>
      <c r="D81" s="26">
        <v>40</v>
      </c>
      <c r="E81" s="26"/>
      <c r="F81" s="26"/>
    </row>
    <row r="82" spans="1:6" s="34" customFormat="1" ht="13.2" customHeight="1">
      <c r="A82" s="36"/>
      <c r="B82" s="52" t="s">
        <v>214</v>
      </c>
      <c r="C82" s="52"/>
      <c r="D82" s="52"/>
      <c r="E82" s="52"/>
      <c r="F82" s="52"/>
    </row>
    <row r="83" spans="1:6" s="34" customFormat="1" ht="13.2" customHeight="1">
      <c r="A83" s="37"/>
      <c r="B83" s="53" t="s">
        <v>215</v>
      </c>
      <c r="C83" s="53"/>
      <c r="D83" s="53"/>
      <c r="E83" s="53"/>
      <c r="F83" s="53"/>
    </row>
    <row r="84" spans="1:6" s="34" customFormat="1" ht="31.2">
      <c r="A84" s="23">
        <f>A81+1</f>
        <v>62</v>
      </c>
      <c r="B84" s="24" t="s">
        <v>143</v>
      </c>
      <c r="C84" s="25" t="s">
        <v>8</v>
      </c>
      <c r="D84" s="26">
        <v>9</v>
      </c>
      <c r="E84" s="26"/>
      <c r="F84" s="26"/>
    </row>
    <row r="85" spans="1:6" s="34" customFormat="1" ht="15.6">
      <c r="A85" s="23">
        <f t="shared" ref="A85:A89" si="4">A84+1</f>
        <v>63</v>
      </c>
      <c r="B85" s="24" t="s">
        <v>144</v>
      </c>
      <c r="C85" s="25" t="s">
        <v>8</v>
      </c>
      <c r="D85" s="26">
        <v>3</v>
      </c>
      <c r="E85" s="26"/>
      <c r="F85" s="26"/>
    </row>
    <row r="86" spans="1:6" s="34" customFormat="1" ht="15.6">
      <c r="A86" s="23">
        <f t="shared" si="4"/>
        <v>64</v>
      </c>
      <c r="B86" s="24" t="s">
        <v>145</v>
      </c>
      <c r="C86" s="25" t="s">
        <v>8</v>
      </c>
      <c r="D86" s="26">
        <v>3</v>
      </c>
      <c r="E86" s="26"/>
      <c r="F86" s="26"/>
    </row>
    <row r="87" spans="1:6" s="34" customFormat="1" ht="15.6">
      <c r="A87" s="23">
        <f t="shared" si="4"/>
        <v>65</v>
      </c>
      <c r="B87" s="24" t="s">
        <v>146</v>
      </c>
      <c r="C87" s="25" t="s">
        <v>8</v>
      </c>
      <c r="D87" s="26">
        <v>4</v>
      </c>
      <c r="E87" s="26"/>
      <c r="F87" s="26"/>
    </row>
    <row r="88" spans="1:6" s="34" customFormat="1" ht="31.2">
      <c r="A88" s="23">
        <f t="shared" si="4"/>
        <v>66</v>
      </c>
      <c r="B88" s="24" t="s">
        <v>147</v>
      </c>
      <c r="C88" s="25" t="s">
        <v>8</v>
      </c>
      <c r="D88" s="26">
        <v>3</v>
      </c>
      <c r="E88" s="26"/>
      <c r="F88" s="26"/>
    </row>
    <row r="89" spans="1:6" s="34" customFormat="1" ht="31.2">
      <c r="A89" s="23">
        <f t="shared" si="4"/>
        <v>67</v>
      </c>
      <c r="B89" s="24" t="s">
        <v>148</v>
      </c>
      <c r="C89" s="25" t="s">
        <v>8</v>
      </c>
      <c r="D89" s="26">
        <v>3</v>
      </c>
      <c r="E89" s="26"/>
      <c r="F89" s="26"/>
    </row>
    <row r="90" spans="1:6" s="34" customFormat="1">
      <c r="A90" s="38"/>
      <c r="B90" s="54" t="s">
        <v>216</v>
      </c>
      <c r="C90" s="54"/>
      <c r="D90" s="54"/>
      <c r="E90" s="54"/>
      <c r="F90" s="54"/>
    </row>
    <row r="91" spans="1:6" s="34" customFormat="1" ht="15.6">
      <c r="A91" s="23">
        <f>A89+1</f>
        <v>68</v>
      </c>
      <c r="B91" s="24" t="s">
        <v>149</v>
      </c>
      <c r="C91" s="25" t="s">
        <v>8</v>
      </c>
      <c r="D91" s="26">
        <v>6</v>
      </c>
      <c r="E91" s="26"/>
      <c r="F91" s="26"/>
    </row>
    <row r="92" spans="1:6" s="34" customFormat="1" ht="15.6">
      <c r="A92" s="23">
        <f>A91+1</f>
        <v>69</v>
      </c>
      <c r="B92" s="24" t="s">
        <v>150</v>
      </c>
      <c r="C92" s="25" t="s">
        <v>8</v>
      </c>
      <c r="D92" s="26">
        <v>2</v>
      </c>
      <c r="E92" s="26"/>
      <c r="F92" s="26"/>
    </row>
    <row r="93" spans="1:6" s="34" customFormat="1" ht="15.6">
      <c r="A93" s="23">
        <f>A92+1</f>
        <v>70</v>
      </c>
      <c r="B93" s="24" t="s">
        <v>151</v>
      </c>
      <c r="C93" s="25" t="s">
        <v>8</v>
      </c>
      <c r="D93" s="26">
        <v>3</v>
      </c>
      <c r="E93" s="26"/>
      <c r="F93" s="26"/>
    </row>
    <row r="94" spans="1:6" s="34" customFormat="1" ht="15.6">
      <c r="A94" s="23">
        <f>A93+1</f>
        <v>71</v>
      </c>
      <c r="B94" s="24" t="s">
        <v>152</v>
      </c>
      <c r="C94" s="25" t="s">
        <v>8</v>
      </c>
      <c r="D94" s="26">
        <v>4</v>
      </c>
      <c r="E94" s="26"/>
      <c r="F94" s="26"/>
    </row>
    <row r="95" spans="1:6" s="34" customFormat="1" ht="15.6">
      <c r="A95" s="23">
        <f>A94+1</f>
        <v>72</v>
      </c>
      <c r="B95" s="24" t="s">
        <v>153</v>
      </c>
      <c r="C95" s="25" t="s">
        <v>8</v>
      </c>
      <c r="D95" s="26">
        <v>4</v>
      </c>
      <c r="E95" s="26"/>
      <c r="F95" s="26"/>
    </row>
    <row r="96" spans="1:6" s="34" customFormat="1">
      <c r="A96" s="38"/>
      <c r="B96" s="55" t="s">
        <v>217</v>
      </c>
      <c r="C96" s="55"/>
      <c r="D96" s="55"/>
      <c r="E96" s="55"/>
      <c r="F96" s="55"/>
    </row>
    <row r="97" spans="1:6" s="34" customFormat="1" ht="46.8">
      <c r="A97" s="23">
        <f>A95+1</f>
        <v>73</v>
      </c>
      <c r="B97" s="24" t="s">
        <v>317</v>
      </c>
      <c r="C97" s="25" t="s">
        <v>8</v>
      </c>
      <c r="D97" s="26">
        <v>173</v>
      </c>
      <c r="E97" s="26"/>
      <c r="F97" s="26"/>
    </row>
    <row r="98" spans="1:6" s="34" customFormat="1" ht="46.8">
      <c r="A98" s="23">
        <f>A97+1</f>
        <v>74</v>
      </c>
      <c r="B98" s="24" t="s">
        <v>318</v>
      </c>
      <c r="C98" s="25" t="s">
        <v>8</v>
      </c>
      <c r="D98" s="26">
        <v>32</v>
      </c>
      <c r="E98" s="26"/>
      <c r="F98" s="26"/>
    </row>
    <row r="99" spans="1:6" s="34" customFormat="1" ht="13.2" customHeight="1">
      <c r="A99" s="39"/>
      <c r="B99" s="50" t="s">
        <v>218</v>
      </c>
      <c r="C99" s="50"/>
      <c r="D99" s="50"/>
      <c r="E99" s="50"/>
      <c r="F99" s="50"/>
    </row>
    <row r="100" spans="1:6" s="34" customFormat="1" ht="31.2">
      <c r="A100" s="23">
        <f>A98+1</f>
        <v>75</v>
      </c>
      <c r="B100" s="24" t="s">
        <v>164</v>
      </c>
      <c r="C100" s="25" t="s">
        <v>135</v>
      </c>
      <c r="D100" s="26">
        <v>48</v>
      </c>
      <c r="E100" s="26"/>
      <c r="F100" s="26"/>
    </row>
    <row r="101" spans="1:6" s="34" customFormat="1" ht="15.6">
      <c r="A101" s="23">
        <f>A100+1</f>
        <v>76</v>
      </c>
      <c r="B101" s="24" t="s">
        <v>154</v>
      </c>
      <c r="C101" s="25" t="s">
        <v>7</v>
      </c>
      <c r="D101" s="26">
        <v>150</v>
      </c>
      <c r="E101" s="26"/>
      <c r="F101" s="26"/>
    </row>
    <row r="102" spans="1:6" s="34" customFormat="1" ht="31.2">
      <c r="A102" s="23">
        <f t="shared" ref="A102:A123" si="5">A101+1</f>
        <v>77</v>
      </c>
      <c r="B102" s="24" t="s">
        <v>165</v>
      </c>
      <c r="C102" s="25" t="s">
        <v>7</v>
      </c>
      <c r="D102" s="26">
        <v>300</v>
      </c>
      <c r="E102" s="26"/>
      <c r="F102" s="26"/>
    </row>
    <row r="103" spans="1:6" s="34" customFormat="1" ht="19.2" customHeight="1">
      <c r="A103" s="23">
        <f t="shared" si="5"/>
        <v>78</v>
      </c>
      <c r="B103" s="24" t="s">
        <v>201</v>
      </c>
      <c r="C103" s="25" t="s">
        <v>7</v>
      </c>
      <c r="D103" s="26">
        <v>48</v>
      </c>
      <c r="E103" s="26"/>
      <c r="F103" s="26"/>
    </row>
    <row r="104" spans="1:6" s="34" customFormat="1" ht="31.2">
      <c r="A104" s="23">
        <f t="shared" si="5"/>
        <v>79</v>
      </c>
      <c r="B104" s="40" t="s">
        <v>202</v>
      </c>
      <c r="C104" s="25" t="s">
        <v>135</v>
      </c>
      <c r="D104" s="26">
        <v>2</v>
      </c>
      <c r="E104" s="26"/>
      <c r="F104" s="26"/>
    </row>
    <row r="105" spans="1:6" s="34" customFormat="1" ht="15.6">
      <c r="A105" s="23">
        <f t="shared" si="5"/>
        <v>80</v>
      </c>
      <c r="B105" s="24" t="s">
        <v>155</v>
      </c>
      <c r="C105" s="25" t="s">
        <v>7</v>
      </c>
      <c r="D105" s="26">
        <v>11</v>
      </c>
      <c r="E105" s="26"/>
      <c r="F105" s="26"/>
    </row>
    <row r="106" spans="1:6" s="34" customFormat="1" ht="31.2">
      <c r="A106" s="23">
        <f t="shared" si="5"/>
        <v>81</v>
      </c>
      <c r="B106" s="24" t="s">
        <v>156</v>
      </c>
      <c r="C106" s="25" t="s">
        <v>7</v>
      </c>
      <c r="D106" s="26">
        <v>11</v>
      </c>
      <c r="E106" s="26"/>
      <c r="F106" s="26"/>
    </row>
    <row r="107" spans="1:6" s="34" customFormat="1" ht="46.8">
      <c r="A107" s="23">
        <f t="shared" si="5"/>
        <v>82</v>
      </c>
      <c r="B107" s="24" t="s">
        <v>157</v>
      </c>
      <c r="C107" s="25" t="s">
        <v>7</v>
      </c>
      <c r="D107" s="26">
        <v>59</v>
      </c>
      <c r="E107" s="26"/>
      <c r="F107" s="26"/>
    </row>
    <row r="108" spans="1:6" s="34" customFormat="1" ht="31.2">
      <c r="A108" s="23">
        <f t="shared" si="5"/>
        <v>83</v>
      </c>
      <c r="B108" s="24" t="s">
        <v>166</v>
      </c>
      <c r="C108" s="25" t="s">
        <v>7</v>
      </c>
      <c r="D108" s="26">
        <v>150</v>
      </c>
      <c r="E108" s="26"/>
      <c r="F108" s="26"/>
    </row>
    <row r="109" spans="1:6" s="34" customFormat="1" ht="15.6">
      <c r="A109" s="23">
        <f t="shared" si="5"/>
        <v>84</v>
      </c>
      <c r="B109" s="24" t="s">
        <v>158</v>
      </c>
      <c r="C109" s="25" t="s">
        <v>8</v>
      </c>
      <c r="D109" s="26">
        <v>1</v>
      </c>
      <c r="E109" s="26"/>
      <c r="F109" s="26"/>
    </row>
    <row r="110" spans="1:6" s="34" customFormat="1" ht="18.600000000000001">
      <c r="A110" s="23">
        <f t="shared" si="5"/>
        <v>85</v>
      </c>
      <c r="B110" s="24" t="s">
        <v>159</v>
      </c>
      <c r="C110" s="25" t="s">
        <v>135</v>
      </c>
      <c r="D110" s="26">
        <v>45</v>
      </c>
      <c r="E110" s="26"/>
      <c r="F110" s="26"/>
    </row>
    <row r="111" spans="1:6" s="34" customFormat="1" ht="46.8">
      <c r="A111" s="23">
        <f t="shared" si="5"/>
        <v>86</v>
      </c>
      <c r="B111" s="40" t="s">
        <v>203</v>
      </c>
      <c r="C111" s="25" t="s">
        <v>135</v>
      </c>
      <c r="D111" s="26">
        <v>3.46</v>
      </c>
      <c r="E111" s="26"/>
      <c r="F111" s="26"/>
    </row>
    <row r="112" spans="1:6" s="34" customFormat="1" ht="31.2">
      <c r="A112" s="23">
        <f t="shared" si="5"/>
        <v>87</v>
      </c>
      <c r="B112" s="24" t="s">
        <v>167</v>
      </c>
      <c r="C112" s="25" t="s">
        <v>8</v>
      </c>
      <c r="D112" s="26">
        <v>5</v>
      </c>
      <c r="E112" s="26"/>
      <c r="F112" s="26"/>
    </row>
    <row r="113" spans="1:6" s="34" customFormat="1" ht="31.2">
      <c r="A113" s="23">
        <f t="shared" si="5"/>
        <v>88</v>
      </c>
      <c r="B113" s="24" t="s">
        <v>168</v>
      </c>
      <c r="C113" s="25" t="s">
        <v>8</v>
      </c>
      <c r="D113" s="26">
        <v>5</v>
      </c>
      <c r="E113" s="26"/>
      <c r="F113" s="26"/>
    </row>
    <row r="114" spans="1:6" s="34" customFormat="1" ht="31.2">
      <c r="A114" s="23">
        <f t="shared" si="5"/>
        <v>89</v>
      </c>
      <c r="B114" s="24" t="s">
        <v>169</v>
      </c>
      <c r="C114" s="25" t="s">
        <v>7</v>
      </c>
      <c r="D114" s="26">
        <v>14</v>
      </c>
      <c r="E114" s="26"/>
      <c r="F114" s="26"/>
    </row>
    <row r="115" spans="1:6" s="34" customFormat="1" ht="46.8">
      <c r="A115" s="23">
        <f t="shared" si="5"/>
        <v>90</v>
      </c>
      <c r="B115" s="24" t="s">
        <v>170</v>
      </c>
      <c r="C115" s="25" t="s">
        <v>160</v>
      </c>
      <c r="D115" s="26">
        <v>5</v>
      </c>
      <c r="E115" s="26"/>
      <c r="F115" s="26"/>
    </row>
    <row r="116" spans="1:6" s="34" customFormat="1" ht="15.6">
      <c r="A116" s="23">
        <f t="shared" si="5"/>
        <v>91</v>
      </c>
      <c r="B116" s="24" t="s">
        <v>161</v>
      </c>
      <c r="C116" s="25" t="s">
        <v>8</v>
      </c>
      <c r="D116" s="26">
        <v>5</v>
      </c>
      <c r="E116" s="26"/>
      <c r="F116" s="26"/>
    </row>
    <row r="117" spans="1:6" s="34" customFormat="1" ht="31.2">
      <c r="A117" s="23">
        <f t="shared" si="5"/>
        <v>92</v>
      </c>
      <c r="B117" s="24" t="s">
        <v>222</v>
      </c>
      <c r="C117" s="25" t="s">
        <v>7</v>
      </c>
      <c r="D117" s="26">
        <v>6</v>
      </c>
      <c r="E117" s="26"/>
      <c r="F117" s="26"/>
    </row>
    <row r="118" spans="1:6" s="34" customFormat="1" ht="15.6">
      <c r="A118" s="23">
        <f t="shared" si="5"/>
        <v>93</v>
      </c>
      <c r="B118" s="24" t="s">
        <v>162</v>
      </c>
      <c r="C118" s="25" t="s">
        <v>10</v>
      </c>
      <c r="D118" s="26">
        <v>1</v>
      </c>
      <c r="E118" s="26"/>
      <c r="F118" s="26"/>
    </row>
    <row r="119" spans="1:6" s="34" customFormat="1" ht="15.6">
      <c r="A119" s="23">
        <f t="shared" si="5"/>
        <v>94</v>
      </c>
      <c r="B119" s="24" t="s">
        <v>61</v>
      </c>
      <c r="C119" s="25" t="s">
        <v>62</v>
      </c>
      <c r="D119" s="26">
        <v>6</v>
      </c>
      <c r="E119" s="26"/>
      <c r="F119" s="26"/>
    </row>
    <row r="120" spans="1:6" s="34" customFormat="1" ht="15.6">
      <c r="A120" s="23">
        <f t="shared" si="5"/>
        <v>95</v>
      </c>
      <c r="B120" s="24" t="s">
        <v>163</v>
      </c>
      <c r="C120" s="25" t="s">
        <v>8</v>
      </c>
      <c r="D120" s="26">
        <v>5</v>
      </c>
      <c r="E120" s="26"/>
      <c r="F120" s="26"/>
    </row>
    <row r="121" spans="1:6" s="34" customFormat="1" ht="31.2">
      <c r="A121" s="23">
        <f t="shared" si="5"/>
        <v>96</v>
      </c>
      <c r="B121" s="24" t="s">
        <v>171</v>
      </c>
      <c r="C121" s="25" t="s">
        <v>10</v>
      </c>
      <c r="D121" s="26">
        <v>5</v>
      </c>
      <c r="E121" s="26"/>
      <c r="F121" s="26"/>
    </row>
    <row r="122" spans="1:6" s="34" customFormat="1" ht="31.2">
      <c r="A122" s="23">
        <f t="shared" si="5"/>
        <v>97</v>
      </c>
      <c r="B122" s="24" t="s">
        <v>172</v>
      </c>
      <c r="C122" s="25" t="s">
        <v>8</v>
      </c>
      <c r="D122" s="26">
        <v>5</v>
      </c>
      <c r="E122" s="26"/>
      <c r="F122" s="26"/>
    </row>
    <row r="123" spans="1:6" s="34" customFormat="1" ht="15.6">
      <c r="A123" s="23">
        <f t="shared" si="5"/>
        <v>98</v>
      </c>
      <c r="B123" s="24" t="s">
        <v>83</v>
      </c>
      <c r="C123" s="25" t="s">
        <v>8</v>
      </c>
      <c r="D123" s="26">
        <v>5</v>
      </c>
      <c r="E123" s="26"/>
      <c r="F123" s="26"/>
    </row>
    <row r="124" spans="1:6" s="33" customFormat="1" ht="14.1" customHeight="1">
      <c r="A124" s="51" t="s">
        <v>314</v>
      </c>
      <c r="B124" s="51"/>
      <c r="C124" s="51"/>
      <c r="D124" s="51"/>
      <c r="E124" s="51"/>
      <c r="F124" s="29"/>
    </row>
    <row r="125" spans="1:6" s="33" customFormat="1" ht="14.1" customHeight="1">
      <c r="A125" s="51" t="s">
        <v>136</v>
      </c>
      <c r="B125" s="51"/>
      <c r="C125" s="51"/>
      <c r="D125" s="51"/>
      <c r="E125" s="51"/>
      <c r="F125" s="29"/>
    </row>
    <row r="126" spans="1:6" s="33" customFormat="1" ht="14.1" customHeight="1">
      <c r="A126" s="51" t="s">
        <v>137</v>
      </c>
      <c r="B126" s="51"/>
      <c r="C126" s="51"/>
      <c r="D126" s="51"/>
      <c r="E126" s="51"/>
      <c r="F126" s="29"/>
    </row>
    <row r="127" spans="1:6" ht="15.6">
      <c r="A127" s="9"/>
      <c r="B127" s="10"/>
      <c r="C127" s="10"/>
      <c r="D127" s="10"/>
      <c r="E127" s="10"/>
      <c r="F127" s="10"/>
    </row>
    <row r="128" spans="1:6" ht="26.4" customHeight="1">
      <c r="A128" s="58" t="s">
        <v>223</v>
      </c>
      <c r="B128" s="58"/>
      <c r="C128" s="58"/>
      <c r="D128" s="58"/>
      <c r="E128" s="58"/>
      <c r="F128" s="58"/>
    </row>
    <row r="129" spans="1:6" ht="15.6">
      <c r="A129" s="9"/>
      <c r="B129" s="11"/>
      <c r="C129" s="12"/>
      <c r="D129" s="13"/>
      <c r="E129" s="14"/>
      <c r="F129" s="15"/>
    </row>
    <row r="130" spans="1:6" ht="46.8">
      <c r="A130" s="16" t="s">
        <v>1</v>
      </c>
      <c r="B130" s="17" t="s">
        <v>0</v>
      </c>
      <c r="C130" s="17" t="s">
        <v>2</v>
      </c>
      <c r="D130" s="17" t="s">
        <v>4</v>
      </c>
      <c r="E130" s="18" t="s">
        <v>6</v>
      </c>
      <c r="F130" s="19" t="s">
        <v>5</v>
      </c>
    </row>
    <row r="131" spans="1:6" ht="15.6">
      <c r="A131" s="16">
        <v>1</v>
      </c>
      <c r="B131" s="16">
        <v>2</v>
      </c>
      <c r="C131" s="16">
        <v>3</v>
      </c>
      <c r="D131" s="16">
        <v>4</v>
      </c>
      <c r="E131" s="16">
        <v>5</v>
      </c>
      <c r="F131" s="16">
        <v>6</v>
      </c>
    </row>
    <row r="132" spans="1:6" ht="15.6">
      <c r="A132" s="44" t="s">
        <v>87</v>
      </c>
      <c r="B132" s="45"/>
      <c r="C132" s="45"/>
      <c r="D132" s="45"/>
      <c r="E132" s="45"/>
      <c r="F132" s="46"/>
    </row>
    <row r="133" spans="1:6" ht="46.8">
      <c r="A133" s="23">
        <v>1</v>
      </c>
      <c r="B133" s="24" t="s">
        <v>88</v>
      </c>
      <c r="C133" s="25" t="s">
        <v>3</v>
      </c>
      <c r="D133" s="26">
        <v>0.2</v>
      </c>
      <c r="E133" s="26"/>
      <c r="F133" s="26"/>
    </row>
    <row r="134" spans="1:6" ht="31.2">
      <c r="A134" s="23">
        <f>A133+1</f>
        <v>2</v>
      </c>
      <c r="B134" s="24" t="s">
        <v>91</v>
      </c>
      <c r="C134" s="25" t="s">
        <v>8</v>
      </c>
      <c r="D134" s="26">
        <v>2</v>
      </c>
      <c r="E134" s="26"/>
      <c r="F134" s="26"/>
    </row>
    <row r="135" spans="1:6" ht="31.2">
      <c r="A135" s="23">
        <f t="shared" ref="A135:A180" si="6">A134+1</f>
        <v>3</v>
      </c>
      <c r="B135" s="24" t="s">
        <v>92</v>
      </c>
      <c r="C135" s="25" t="s">
        <v>8</v>
      </c>
      <c r="D135" s="26">
        <v>3</v>
      </c>
      <c r="E135" s="26"/>
      <c r="F135" s="26"/>
    </row>
    <row r="136" spans="1:6" ht="31.2">
      <c r="A136" s="23">
        <f t="shared" si="6"/>
        <v>4</v>
      </c>
      <c r="B136" s="24" t="s">
        <v>93</v>
      </c>
      <c r="C136" s="25" t="s">
        <v>8</v>
      </c>
      <c r="D136" s="26">
        <v>2</v>
      </c>
      <c r="E136" s="26"/>
      <c r="F136" s="26"/>
    </row>
    <row r="137" spans="1:6" ht="31.2">
      <c r="A137" s="23">
        <f t="shared" si="6"/>
        <v>5</v>
      </c>
      <c r="B137" s="24" t="s">
        <v>94</v>
      </c>
      <c r="C137" s="25" t="s">
        <v>8</v>
      </c>
      <c r="D137" s="26">
        <v>1</v>
      </c>
      <c r="E137" s="26"/>
      <c r="F137" s="26"/>
    </row>
    <row r="138" spans="1:6" ht="31.2">
      <c r="A138" s="23">
        <f t="shared" si="6"/>
        <v>6</v>
      </c>
      <c r="B138" s="24" t="s">
        <v>95</v>
      </c>
      <c r="C138" s="25" t="s">
        <v>8</v>
      </c>
      <c r="D138" s="26">
        <v>1</v>
      </c>
      <c r="E138" s="26"/>
      <c r="F138" s="26"/>
    </row>
    <row r="139" spans="1:6" ht="31.2">
      <c r="A139" s="23">
        <f t="shared" si="6"/>
        <v>7</v>
      </c>
      <c r="B139" s="24" t="s">
        <v>96</v>
      </c>
      <c r="C139" s="25" t="s">
        <v>8</v>
      </c>
      <c r="D139" s="26">
        <v>2</v>
      </c>
      <c r="E139" s="26"/>
      <c r="F139" s="26"/>
    </row>
    <row r="140" spans="1:6" ht="31.2">
      <c r="A140" s="23">
        <f t="shared" si="6"/>
        <v>8</v>
      </c>
      <c r="B140" s="24" t="s">
        <v>97</v>
      </c>
      <c r="C140" s="25" t="s">
        <v>8</v>
      </c>
      <c r="D140" s="26">
        <v>1</v>
      </c>
      <c r="E140" s="26"/>
      <c r="F140" s="26"/>
    </row>
    <row r="141" spans="1:6" ht="18.600000000000001">
      <c r="A141" s="23">
        <f t="shared" si="6"/>
        <v>9</v>
      </c>
      <c r="B141" s="24" t="s">
        <v>89</v>
      </c>
      <c r="C141" s="25" t="s">
        <v>134</v>
      </c>
      <c r="D141" s="32">
        <v>1</v>
      </c>
      <c r="E141" s="26"/>
      <c r="F141" s="26"/>
    </row>
    <row r="142" spans="1:6" ht="31.2">
      <c r="A142" s="23">
        <f t="shared" si="6"/>
        <v>10</v>
      </c>
      <c r="B142" s="24" t="s">
        <v>90</v>
      </c>
      <c r="C142" s="25" t="s">
        <v>8</v>
      </c>
      <c r="D142" s="26">
        <v>2</v>
      </c>
      <c r="E142" s="26"/>
      <c r="F142" s="26"/>
    </row>
    <row r="143" spans="1:6" ht="15.6">
      <c r="A143" s="23">
        <f t="shared" si="6"/>
        <v>11</v>
      </c>
      <c r="B143" s="24" t="s">
        <v>98</v>
      </c>
      <c r="C143" s="25" t="s">
        <v>7</v>
      </c>
      <c r="D143" s="26">
        <v>192</v>
      </c>
      <c r="E143" s="26"/>
      <c r="F143" s="26"/>
    </row>
    <row r="144" spans="1:6" ht="46.8">
      <c r="A144" s="23">
        <f t="shared" si="6"/>
        <v>12</v>
      </c>
      <c r="B144" s="24" t="s">
        <v>99</v>
      </c>
      <c r="C144" s="25" t="s">
        <v>134</v>
      </c>
      <c r="D144" s="26">
        <v>48.3</v>
      </c>
      <c r="E144" s="26"/>
      <c r="F144" s="26"/>
    </row>
    <row r="145" spans="1:6" ht="31.2">
      <c r="A145" s="23">
        <f t="shared" si="6"/>
        <v>13</v>
      </c>
      <c r="B145" s="24" t="s">
        <v>104</v>
      </c>
      <c r="C145" s="25" t="s">
        <v>134</v>
      </c>
      <c r="D145" s="26">
        <v>48.3</v>
      </c>
      <c r="E145" s="26"/>
      <c r="F145" s="26"/>
    </row>
    <row r="146" spans="1:6" ht="29.4" customHeight="1">
      <c r="A146" s="23">
        <f t="shared" si="6"/>
        <v>14</v>
      </c>
      <c r="B146" s="24" t="s">
        <v>100</v>
      </c>
      <c r="C146" s="25" t="s">
        <v>7</v>
      </c>
      <c r="D146" s="26">
        <v>192</v>
      </c>
      <c r="E146" s="26"/>
      <c r="F146" s="26"/>
    </row>
    <row r="147" spans="1:6" ht="18.600000000000001">
      <c r="A147" s="23">
        <f t="shared" si="6"/>
        <v>15</v>
      </c>
      <c r="B147" s="24" t="s">
        <v>41</v>
      </c>
      <c r="C147" s="25" t="s">
        <v>135</v>
      </c>
      <c r="D147" s="26">
        <v>11.5</v>
      </c>
      <c r="E147" s="26"/>
      <c r="F147" s="26"/>
    </row>
    <row r="148" spans="1:6" ht="31.2">
      <c r="A148" s="23">
        <f t="shared" si="6"/>
        <v>16</v>
      </c>
      <c r="B148" s="24" t="s">
        <v>105</v>
      </c>
      <c r="C148" s="25" t="s">
        <v>7</v>
      </c>
      <c r="D148" s="26">
        <v>347</v>
      </c>
      <c r="E148" s="26"/>
      <c r="F148" s="26"/>
    </row>
    <row r="149" spans="1:6" ht="31.2">
      <c r="A149" s="23">
        <f t="shared" si="6"/>
        <v>17</v>
      </c>
      <c r="B149" s="24" t="s">
        <v>106</v>
      </c>
      <c r="C149" s="25" t="s">
        <v>135</v>
      </c>
      <c r="D149" s="26">
        <v>0.7</v>
      </c>
      <c r="E149" s="26"/>
      <c r="F149" s="26"/>
    </row>
    <row r="150" spans="1:6" ht="31.2">
      <c r="A150" s="23">
        <f t="shared" si="6"/>
        <v>18</v>
      </c>
      <c r="B150" s="24" t="s">
        <v>107</v>
      </c>
      <c r="C150" s="25" t="s">
        <v>134</v>
      </c>
      <c r="D150" s="26">
        <v>348.2</v>
      </c>
      <c r="E150" s="26"/>
      <c r="F150" s="26"/>
    </row>
    <row r="151" spans="1:6" ht="46.8">
      <c r="A151" s="23">
        <f t="shared" si="6"/>
        <v>19</v>
      </c>
      <c r="B151" s="24" t="s">
        <v>101</v>
      </c>
      <c r="C151" s="25" t="s">
        <v>134</v>
      </c>
      <c r="D151" s="32">
        <v>155.1</v>
      </c>
      <c r="E151" s="26"/>
      <c r="F151" s="26"/>
    </row>
    <row r="152" spans="1:6" ht="46.8">
      <c r="A152" s="23">
        <f t="shared" si="6"/>
        <v>20</v>
      </c>
      <c r="B152" s="24" t="s">
        <v>102</v>
      </c>
      <c r="C152" s="25" t="s">
        <v>134</v>
      </c>
      <c r="D152" s="26">
        <v>38.6</v>
      </c>
      <c r="E152" s="26"/>
      <c r="F152" s="26"/>
    </row>
    <row r="153" spans="1:6" ht="46.8">
      <c r="A153" s="23">
        <f t="shared" si="6"/>
        <v>21</v>
      </c>
      <c r="B153" s="24" t="s">
        <v>103</v>
      </c>
      <c r="C153" s="25" t="s">
        <v>134</v>
      </c>
      <c r="D153" s="26">
        <v>48.7</v>
      </c>
      <c r="E153" s="26"/>
      <c r="F153" s="26"/>
    </row>
    <row r="154" spans="1:6" ht="31.2">
      <c r="A154" s="23">
        <f t="shared" si="6"/>
        <v>22</v>
      </c>
      <c r="B154" s="24" t="s">
        <v>108</v>
      </c>
      <c r="C154" s="25" t="s">
        <v>134</v>
      </c>
      <c r="D154" s="26">
        <v>1012</v>
      </c>
      <c r="E154" s="26"/>
      <c r="F154" s="26"/>
    </row>
    <row r="155" spans="1:6" ht="31.2">
      <c r="A155" s="23">
        <f t="shared" si="6"/>
        <v>23</v>
      </c>
      <c r="B155" s="24" t="s">
        <v>42</v>
      </c>
      <c r="C155" s="25" t="s">
        <v>135</v>
      </c>
      <c r="D155" s="26">
        <v>234</v>
      </c>
      <c r="E155" s="26"/>
      <c r="F155" s="26"/>
    </row>
    <row r="156" spans="1:6" ht="15.6">
      <c r="A156" s="23">
        <f t="shared" si="6"/>
        <v>24</v>
      </c>
      <c r="B156" s="24" t="s">
        <v>109</v>
      </c>
      <c r="C156" s="25" t="s">
        <v>7</v>
      </c>
      <c r="D156" s="26">
        <v>316.3</v>
      </c>
      <c r="E156" s="26"/>
      <c r="F156" s="26"/>
    </row>
    <row r="157" spans="1:6" ht="46.8">
      <c r="A157" s="23">
        <f t="shared" si="6"/>
        <v>25</v>
      </c>
      <c r="B157" s="24" t="s">
        <v>110</v>
      </c>
      <c r="C157" s="25" t="s">
        <v>134</v>
      </c>
      <c r="D157" s="26">
        <v>1071.7</v>
      </c>
      <c r="E157" s="26"/>
      <c r="F157" s="26"/>
    </row>
    <row r="158" spans="1:6" ht="46.8">
      <c r="A158" s="23">
        <f t="shared" si="6"/>
        <v>26</v>
      </c>
      <c r="B158" s="24" t="s">
        <v>111</v>
      </c>
      <c r="C158" s="25" t="s">
        <v>134</v>
      </c>
      <c r="D158" s="26">
        <v>1071.7</v>
      </c>
      <c r="E158" s="26"/>
      <c r="F158" s="26"/>
    </row>
    <row r="159" spans="1:6" ht="29.4" customHeight="1">
      <c r="A159" s="23">
        <f t="shared" si="6"/>
        <v>27</v>
      </c>
      <c r="B159" s="24" t="s">
        <v>112</v>
      </c>
      <c r="C159" s="25" t="s">
        <v>134</v>
      </c>
      <c r="D159" s="26">
        <v>1071.7</v>
      </c>
      <c r="E159" s="26"/>
      <c r="F159" s="26"/>
    </row>
    <row r="160" spans="1:6" ht="46.8">
      <c r="A160" s="23">
        <f t="shared" si="6"/>
        <v>28</v>
      </c>
      <c r="B160" s="24" t="s">
        <v>113</v>
      </c>
      <c r="C160" s="25" t="s">
        <v>134</v>
      </c>
      <c r="D160" s="26">
        <v>218.8</v>
      </c>
      <c r="E160" s="26"/>
      <c r="F160" s="26"/>
    </row>
    <row r="161" spans="1:6" ht="78">
      <c r="A161" s="23">
        <f t="shared" si="6"/>
        <v>29</v>
      </c>
      <c r="B161" s="24" t="s">
        <v>114</v>
      </c>
      <c r="C161" s="25" t="s">
        <v>134</v>
      </c>
      <c r="D161" s="26">
        <v>124.1</v>
      </c>
      <c r="E161" s="26"/>
      <c r="F161" s="26"/>
    </row>
    <row r="162" spans="1:6" ht="46.8">
      <c r="A162" s="23">
        <f t="shared" si="6"/>
        <v>30</v>
      </c>
      <c r="B162" s="24" t="s">
        <v>115</v>
      </c>
      <c r="C162" s="25" t="s">
        <v>134</v>
      </c>
      <c r="D162" s="26">
        <v>108.5</v>
      </c>
      <c r="E162" s="26"/>
      <c r="F162" s="26"/>
    </row>
    <row r="163" spans="1:6" ht="78">
      <c r="A163" s="23">
        <f t="shared" si="6"/>
        <v>31</v>
      </c>
      <c r="B163" s="24" t="s">
        <v>116</v>
      </c>
      <c r="C163" s="25" t="s">
        <v>134</v>
      </c>
      <c r="D163" s="26">
        <v>30.9</v>
      </c>
      <c r="E163" s="26"/>
      <c r="F163" s="26"/>
    </row>
    <row r="164" spans="1:6" ht="46.8">
      <c r="A164" s="23">
        <f t="shared" si="6"/>
        <v>32</v>
      </c>
      <c r="B164" s="24" t="s">
        <v>117</v>
      </c>
      <c r="C164" s="25" t="s">
        <v>134</v>
      </c>
      <c r="D164" s="26">
        <v>391.3</v>
      </c>
      <c r="E164" s="26"/>
      <c r="F164" s="26"/>
    </row>
    <row r="165" spans="1:6" ht="78">
      <c r="A165" s="23">
        <f t="shared" si="6"/>
        <v>33</v>
      </c>
      <c r="B165" s="24" t="s">
        <v>118</v>
      </c>
      <c r="C165" s="25" t="s">
        <v>134</v>
      </c>
      <c r="D165" s="26">
        <v>39</v>
      </c>
      <c r="E165" s="26"/>
      <c r="F165" s="26"/>
    </row>
    <row r="166" spans="1:6" ht="46.8">
      <c r="A166" s="23">
        <f t="shared" si="6"/>
        <v>34</v>
      </c>
      <c r="B166" s="24" t="s">
        <v>119</v>
      </c>
      <c r="C166" s="25" t="s">
        <v>134</v>
      </c>
      <c r="D166" s="26">
        <v>59.6</v>
      </c>
      <c r="E166" s="26"/>
      <c r="F166" s="26"/>
    </row>
    <row r="167" spans="1:6" ht="46.8">
      <c r="A167" s="23">
        <f t="shared" si="6"/>
        <v>35</v>
      </c>
      <c r="B167" s="24" t="s">
        <v>120</v>
      </c>
      <c r="C167" s="25" t="s">
        <v>134</v>
      </c>
      <c r="D167" s="26">
        <v>99.5</v>
      </c>
      <c r="E167" s="26"/>
      <c r="F167" s="26"/>
    </row>
    <row r="168" spans="1:6" ht="18.600000000000001">
      <c r="A168" s="23">
        <f t="shared" si="6"/>
        <v>36</v>
      </c>
      <c r="B168" s="24" t="s">
        <v>25</v>
      </c>
      <c r="C168" s="25" t="s">
        <v>135</v>
      </c>
      <c r="D168" s="26">
        <v>13.8</v>
      </c>
      <c r="E168" s="26"/>
      <c r="F168" s="26"/>
    </row>
    <row r="169" spans="1:6" ht="46.8">
      <c r="A169" s="23">
        <f t="shared" si="6"/>
        <v>37</v>
      </c>
      <c r="B169" s="24" t="s">
        <v>121</v>
      </c>
      <c r="C169" s="25" t="s">
        <v>7</v>
      </c>
      <c r="D169" s="26">
        <v>192</v>
      </c>
      <c r="E169" s="26"/>
      <c r="F169" s="26"/>
    </row>
    <row r="170" spans="1:6" ht="18.600000000000001">
      <c r="A170" s="23">
        <f t="shared" si="6"/>
        <v>38</v>
      </c>
      <c r="B170" s="24" t="s">
        <v>122</v>
      </c>
      <c r="C170" s="25" t="s">
        <v>135</v>
      </c>
      <c r="D170" s="26">
        <v>8.9</v>
      </c>
      <c r="E170" s="26"/>
      <c r="F170" s="26"/>
    </row>
    <row r="171" spans="1:6" ht="15.6">
      <c r="A171" s="23">
        <f t="shared" si="6"/>
        <v>39</v>
      </c>
      <c r="B171" s="24" t="s">
        <v>123</v>
      </c>
      <c r="C171" s="28" t="s">
        <v>7</v>
      </c>
      <c r="D171" s="32">
        <v>316.3</v>
      </c>
      <c r="E171" s="26"/>
      <c r="F171" s="26"/>
    </row>
    <row r="172" spans="1:6" ht="18.600000000000001">
      <c r="A172" s="23">
        <f t="shared" si="6"/>
        <v>40</v>
      </c>
      <c r="B172" s="24" t="s">
        <v>124</v>
      </c>
      <c r="C172" s="25" t="s">
        <v>135</v>
      </c>
      <c r="D172" s="26">
        <v>0.6</v>
      </c>
      <c r="E172" s="26"/>
      <c r="F172" s="26"/>
    </row>
    <row r="173" spans="1:6" ht="15.6">
      <c r="A173" s="23">
        <f t="shared" si="6"/>
        <v>41</v>
      </c>
      <c r="B173" s="24" t="s">
        <v>28</v>
      </c>
      <c r="C173" s="25" t="s">
        <v>8</v>
      </c>
      <c r="D173" s="26">
        <v>2</v>
      </c>
      <c r="E173" s="26"/>
      <c r="F173" s="26"/>
    </row>
    <row r="174" spans="1:6" ht="46.8">
      <c r="A174" s="23">
        <f t="shared" si="6"/>
        <v>42</v>
      </c>
      <c r="B174" s="24" t="s">
        <v>125</v>
      </c>
      <c r="C174" s="25" t="s">
        <v>134</v>
      </c>
      <c r="D174" s="26">
        <v>175</v>
      </c>
      <c r="E174" s="26"/>
      <c r="F174" s="26"/>
    </row>
    <row r="175" spans="1:6" ht="18.600000000000001">
      <c r="A175" s="23">
        <f t="shared" si="6"/>
        <v>43</v>
      </c>
      <c r="B175" s="24" t="s">
        <v>12</v>
      </c>
      <c r="C175" s="25" t="s">
        <v>134</v>
      </c>
      <c r="D175" s="26">
        <v>175</v>
      </c>
      <c r="E175" s="26"/>
      <c r="F175" s="26"/>
    </row>
    <row r="176" spans="1:6" ht="18.600000000000001">
      <c r="A176" s="23">
        <f t="shared" si="6"/>
        <v>44</v>
      </c>
      <c r="B176" s="24" t="s">
        <v>126</v>
      </c>
      <c r="C176" s="25" t="s">
        <v>135</v>
      </c>
      <c r="D176" s="26">
        <v>44.4</v>
      </c>
      <c r="E176" s="26"/>
      <c r="F176" s="26"/>
    </row>
    <row r="177" spans="1:6" ht="31.2">
      <c r="A177" s="23">
        <f t="shared" si="6"/>
        <v>45</v>
      </c>
      <c r="B177" s="24" t="s">
        <v>127</v>
      </c>
      <c r="C177" s="25" t="s">
        <v>8</v>
      </c>
      <c r="D177" s="26">
        <v>768</v>
      </c>
      <c r="E177" s="26"/>
      <c r="F177" s="26"/>
    </row>
    <row r="178" spans="1:6" ht="31.2">
      <c r="A178" s="23">
        <f t="shared" si="6"/>
        <v>46</v>
      </c>
      <c r="B178" s="24" t="s">
        <v>128</v>
      </c>
      <c r="C178" s="28" t="s">
        <v>8</v>
      </c>
      <c r="D178" s="32">
        <v>415</v>
      </c>
      <c r="E178" s="26"/>
      <c r="F178" s="26"/>
    </row>
    <row r="179" spans="1:6" ht="31.2">
      <c r="A179" s="23">
        <f t="shared" si="6"/>
        <v>47</v>
      </c>
      <c r="B179" s="24" t="s">
        <v>129</v>
      </c>
      <c r="C179" s="25" t="s">
        <v>8</v>
      </c>
      <c r="D179" s="26">
        <v>343</v>
      </c>
      <c r="E179" s="26"/>
      <c r="F179" s="26"/>
    </row>
    <row r="180" spans="1:6" ht="15.6">
      <c r="A180" s="23">
        <f t="shared" si="6"/>
        <v>48</v>
      </c>
      <c r="B180" s="24" t="s">
        <v>130</v>
      </c>
      <c r="C180" s="25" t="s">
        <v>10</v>
      </c>
      <c r="D180" s="26">
        <v>1</v>
      </c>
      <c r="E180" s="26"/>
      <c r="F180" s="26"/>
    </row>
    <row r="181" spans="1:6" ht="15.6">
      <c r="A181" s="44" t="s">
        <v>230</v>
      </c>
      <c r="B181" s="45"/>
      <c r="C181" s="45"/>
      <c r="D181" s="45"/>
      <c r="E181" s="45"/>
      <c r="F181" s="46"/>
    </row>
    <row r="182" spans="1:6" ht="15.6">
      <c r="A182" s="41"/>
      <c r="B182" s="42" t="s">
        <v>13</v>
      </c>
      <c r="C182" s="42"/>
      <c r="D182" s="42"/>
      <c r="E182" s="42"/>
      <c r="F182" s="43"/>
    </row>
    <row r="183" spans="1:6" ht="31.2">
      <c r="A183" s="23">
        <f>A180+1</f>
        <v>49</v>
      </c>
      <c r="B183" s="24" t="s">
        <v>40</v>
      </c>
      <c r="C183" s="25" t="s">
        <v>134</v>
      </c>
      <c r="D183" s="26">
        <v>1280</v>
      </c>
      <c r="E183" s="26"/>
      <c r="F183" s="26"/>
    </row>
    <row r="184" spans="1:6" ht="62.4">
      <c r="A184" s="23">
        <f>A183+1</f>
        <v>50</v>
      </c>
      <c r="B184" s="24" t="s">
        <v>232</v>
      </c>
      <c r="C184" s="25" t="s">
        <v>134</v>
      </c>
      <c r="D184" s="26">
        <v>1280</v>
      </c>
      <c r="E184" s="26"/>
      <c r="F184" s="26"/>
    </row>
    <row r="185" spans="1:6" ht="31.2">
      <c r="A185" s="23">
        <f>A184+1</f>
        <v>51</v>
      </c>
      <c r="B185" s="24" t="s">
        <v>14</v>
      </c>
      <c r="C185" s="25" t="s">
        <v>3</v>
      </c>
      <c r="D185" s="26">
        <v>0.18</v>
      </c>
      <c r="E185" s="26"/>
      <c r="F185" s="26"/>
    </row>
    <row r="186" spans="1:6" ht="15.6">
      <c r="A186" s="41"/>
      <c r="B186" s="42" t="s">
        <v>19</v>
      </c>
      <c r="C186" s="42"/>
      <c r="D186" s="42"/>
      <c r="E186" s="42"/>
      <c r="F186" s="43"/>
    </row>
    <row r="187" spans="1:6" ht="31.2">
      <c r="A187" s="23">
        <f>A185+1</f>
        <v>52</v>
      </c>
      <c r="B187" s="24" t="s">
        <v>16</v>
      </c>
      <c r="C187" s="25" t="s">
        <v>134</v>
      </c>
      <c r="D187" s="26">
        <v>1280</v>
      </c>
      <c r="E187" s="26"/>
      <c r="F187" s="26"/>
    </row>
    <row r="188" spans="1:6" ht="18.600000000000001">
      <c r="A188" s="23">
        <f>A187+1</f>
        <v>53</v>
      </c>
      <c r="B188" s="24" t="s">
        <v>17</v>
      </c>
      <c r="C188" s="25" t="s">
        <v>134</v>
      </c>
      <c r="D188" s="26">
        <v>1280</v>
      </c>
      <c r="E188" s="26"/>
      <c r="F188" s="26"/>
    </row>
    <row r="189" spans="1:6" ht="31.2">
      <c r="A189" s="23">
        <f t="shared" ref="A189:A192" si="7">A188+1</f>
        <v>54</v>
      </c>
      <c r="B189" s="24" t="s">
        <v>20</v>
      </c>
      <c r="C189" s="25" t="s">
        <v>134</v>
      </c>
      <c r="D189" s="26">
        <v>1280</v>
      </c>
      <c r="E189" s="26"/>
      <c r="F189" s="26"/>
    </row>
    <row r="190" spans="1:6" ht="31.2">
      <c r="A190" s="23">
        <f t="shared" si="7"/>
        <v>55</v>
      </c>
      <c r="B190" s="24" t="s">
        <v>21</v>
      </c>
      <c r="C190" s="25" t="s">
        <v>134</v>
      </c>
      <c r="D190" s="26">
        <v>1280</v>
      </c>
      <c r="E190" s="26"/>
      <c r="F190" s="26"/>
    </row>
    <row r="191" spans="1:6" ht="31.2">
      <c r="A191" s="23">
        <f t="shared" si="7"/>
        <v>56</v>
      </c>
      <c r="B191" s="24" t="s">
        <v>22</v>
      </c>
      <c r="C191" s="25" t="s">
        <v>134</v>
      </c>
      <c r="D191" s="26">
        <v>1280</v>
      </c>
      <c r="E191" s="26"/>
      <c r="F191" s="26"/>
    </row>
    <row r="192" spans="1:6" ht="15.6">
      <c r="A192" s="23">
        <f t="shared" si="7"/>
        <v>57</v>
      </c>
      <c r="B192" s="24" t="s">
        <v>23</v>
      </c>
      <c r="C192" s="25" t="s">
        <v>7</v>
      </c>
      <c r="D192" s="26">
        <v>370</v>
      </c>
      <c r="E192" s="26"/>
      <c r="F192" s="26"/>
    </row>
    <row r="193" spans="1:6" ht="15.6">
      <c r="A193" s="41"/>
      <c r="B193" s="42" t="s">
        <v>27</v>
      </c>
      <c r="C193" s="42"/>
      <c r="D193" s="42"/>
      <c r="E193" s="42"/>
      <c r="F193" s="43"/>
    </row>
    <row r="194" spans="1:6" ht="15.6">
      <c r="A194" s="23">
        <f>A192+1</f>
        <v>58</v>
      </c>
      <c r="B194" s="24" t="s">
        <v>28</v>
      </c>
      <c r="C194" s="25" t="s">
        <v>8</v>
      </c>
      <c r="D194" s="26">
        <v>3</v>
      </c>
      <c r="E194" s="26"/>
      <c r="F194" s="26"/>
    </row>
    <row r="195" spans="1:6" ht="15.6">
      <c r="A195" s="23">
        <f>A194+1</f>
        <v>59</v>
      </c>
      <c r="B195" s="24" t="s">
        <v>29</v>
      </c>
      <c r="C195" s="25" t="s">
        <v>8</v>
      </c>
      <c r="D195" s="26">
        <v>3</v>
      </c>
      <c r="E195" s="26"/>
      <c r="F195" s="26"/>
    </row>
    <row r="196" spans="1:6" ht="15.6">
      <c r="A196" s="23">
        <f>A195+1</f>
        <v>60</v>
      </c>
      <c r="B196" s="24" t="s">
        <v>30</v>
      </c>
      <c r="C196" s="25" t="s">
        <v>9</v>
      </c>
      <c r="D196" s="26">
        <v>1</v>
      </c>
      <c r="E196" s="26"/>
      <c r="F196" s="26"/>
    </row>
    <row r="197" spans="1:6" ht="15.6">
      <c r="A197" s="47" t="s">
        <v>233</v>
      </c>
      <c r="B197" s="48"/>
      <c r="C197" s="48"/>
      <c r="D197" s="48"/>
      <c r="E197" s="48"/>
      <c r="F197" s="49"/>
    </row>
    <row r="198" spans="1:6" ht="18.600000000000001">
      <c r="A198" s="23">
        <f>A196+1</f>
        <v>61</v>
      </c>
      <c r="B198" s="24" t="s">
        <v>68</v>
      </c>
      <c r="C198" s="25" t="s">
        <v>135</v>
      </c>
      <c r="D198" s="26">
        <v>228.03</v>
      </c>
      <c r="E198" s="26"/>
      <c r="F198" s="26"/>
    </row>
    <row r="199" spans="1:6" ht="31.2">
      <c r="A199" s="23">
        <v>62</v>
      </c>
      <c r="B199" s="24" t="s">
        <v>31</v>
      </c>
      <c r="C199" s="25" t="s">
        <v>135</v>
      </c>
      <c r="D199" s="26">
        <v>25.34</v>
      </c>
      <c r="E199" s="26"/>
      <c r="F199" s="26"/>
    </row>
    <row r="200" spans="1:6" ht="18.600000000000001">
      <c r="A200" s="23">
        <v>63</v>
      </c>
      <c r="B200" s="24" t="s">
        <v>69</v>
      </c>
      <c r="C200" s="25" t="s">
        <v>134</v>
      </c>
      <c r="D200" s="26">
        <v>111.78</v>
      </c>
      <c r="E200" s="26"/>
      <c r="F200" s="26"/>
    </row>
    <row r="201" spans="1:6" ht="18.600000000000001">
      <c r="A201" s="23">
        <v>64</v>
      </c>
      <c r="B201" s="24" t="s">
        <v>32</v>
      </c>
      <c r="C201" s="25" t="s">
        <v>134</v>
      </c>
      <c r="D201" s="26">
        <v>111.78</v>
      </c>
      <c r="E201" s="26"/>
      <c r="F201" s="26"/>
    </row>
    <row r="202" spans="1:6" ht="15.6">
      <c r="A202" s="23">
        <v>65</v>
      </c>
      <c r="B202" s="24" t="s">
        <v>39</v>
      </c>
      <c r="C202" s="25" t="s">
        <v>7</v>
      </c>
      <c r="D202" s="26">
        <v>168</v>
      </c>
      <c r="E202" s="26"/>
      <c r="F202" s="26"/>
    </row>
    <row r="203" spans="1:6" ht="15.6">
      <c r="A203" s="23">
        <v>66</v>
      </c>
      <c r="B203" s="24" t="s">
        <v>11</v>
      </c>
      <c r="C203" s="25" t="s">
        <v>7</v>
      </c>
      <c r="D203" s="26">
        <v>18.3</v>
      </c>
      <c r="E203" s="26"/>
      <c r="F203" s="26"/>
    </row>
    <row r="204" spans="1:6" ht="31.2">
      <c r="A204" s="23">
        <v>67</v>
      </c>
      <c r="B204" s="24" t="s">
        <v>234</v>
      </c>
      <c r="C204" s="25" t="s">
        <v>8</v>
      </c>
      <c r="D204" s="26">
        <v>4</v>
      </c>
      <c r="E204" s="26"/>
      <c r="F204" s="26"/>
    </row>
    <row r="205" spans="1:6" ht="31.2">
      <c r="A205" s="23">
        <v>68</v>
      </c>
      <c r="B205" s="24" t="s">
        <v>70</v>
      </c>
      <c r="C205" s="25" t="s">
        <v>8</v>
      </c>
      <c r="D205" s="26">
        <v>6</v>
      </c>
      <c r="E205" s="26"/>
      <c r="F205" s="26"/>
    </row>
    <row r="206" spans="1:6" ht="31.2">
      <c r="A206" s="23">
        <v>69</v>
      </c>
      <c r="B206" s="24" t="s">
        <v>71</v>
      </c>
      <c r="C206" s="28" t="s">
        <v>72</v>
      </c>
      <c r="D206" s="32">
        <v>1</v>
      </c>
      <c r="E206" s="26"/>
      <c r="F206" s="26"/>
    </row>
    <row r="207" spans="1:6" ht="46.8">
      <c r="A207" s="23">
        <v>70</v>
      </c>
      <c r="B207" s="24" t="s">
        <v>73</v>
      </c>
      <c r="C207" s="25" t="s">
        <v>135</v>
      </c>
      <c r="D207" s="26">
        <v>225</v>
      </c>
      <c r="E207" s="26"/>
      <c r="F207" s="26"/>
    </row>
    <row r="208" spans="1:6" ht="46.8">
      <c r="A208" s="23">
        <v>71</v>
      </c>
      <c r="B208" s="24" t="s">
        <v>33</v>
      </c>
      <c r="C208" s="25" t="s">
        <v>135</v>
      </c>
      <c r="D208" s="26">
        <v>25</v>
      </c>
      <c r="E208" s="26"/>
      <c r="F208" s="26"/>
    </row>
    <row r="209" spans="1:6" ht="15.6">
      <c r="A209" s="47" t="s">
        <v>235</v>
      </c>
      <c r="B209" s="48"/>
      <c r="C209" s="48"/>
      <c r="D209" s="48"/>
      <c r="E209" s="48"/>
      <c r="F209" s="49"/>
    </row>
    <row r="210" spans="1:6" ht="31.2">
      <c r="A210" s="23">
        <v>72</v>
      </c>
      <c r="B210" s="24" t="s">
        <v>46</v>
      </c>
      <c r="C210" s="25" t="s">
        <v>10</v>
      </c>
      <c r="D210" s="26">
        <v>5</v>
      </c>
      <c r="E210" s="26"/>
      <c r="F210" s="26"/>
    </row>
    <row r="211" spans="1:6" ht="18.600000000000001">
      <c r="A211" s="23">
        <v>73</v>
      </c>
      <c r="B211" s="24" t="s">
        <v>47</v>
      </c>
      <c r="C211" s="25" t="s">
        <v>135</v>
      </c>
      <c r="D211" s="26">
        <v>104.64</v>
      </c>
      <c r="E211" s="26"/>
      <c r="F211" s="26"/>
    </row>
    <row r="212" spans="1:6" ht="31.2">
      <c r="A212" s="23">
        <v>74</v>
      </c>
      <c r="B212" s="24" t="s">
        <v>35</v>
      </c>
      <c r="C212" s="25" t="s">
        <v>7</v>
      </c>
      <c r="D212" s="26">
        <v>327</v>
      </c>
      <c r="E212" s="26"/>
      <c r="F212" s="26"/>
    </row>
    <row r="213" spans="1:6" ht="18.600000000000001">
      <c r="A213" s="23">
        <v>75</v>
      </c>
      <c r="B213" s="24" t="s">
        <v>48</v>
      </c>
      <c r="C213" s="25" t="s">
        <v>135</v>
      </c>
      <c r="D213" s="26">
        <v>78.48</v>
      </c>
      <c r="E213" s="26"/>
      <c r="F213" s="26"/>
    </row>
    <row r="214" spans="1:6" ht="46.8">
      <c r="A214" s="23">
        <v>76</v>
      </c>
      <c r="B214" s="24" t="s">
        <v>49</v>
      </c>
      <c r="C214" s="25" t="s">
        <v>135</v>
      </c>
      <c r="D214" s="26">
        <v>6</v>
      </c>
      <c r="E214" s="26"/>
      <c r="F214" s="26"/>
    </row>
    <row r="215" spans="1:6" ht="15.6">
      <c r="A215" s="23">
        <v>77</v>
      </c>
      <c r="B215" s="24" t="s">
        <v>50</v>
      </c>
      <c r="C215" s="25" t="s">
        <v>7</v>
      </c>
      <c r="D215" s="26">
        <v>16</v>
      </c>
      <c r="E215" s="26"/>
      <c r="F215" s="26"/>
    </row>
    <row r="216" spans="1:6" ht="15.6">
      <c r="A216" s="23">
        <v>78</v>
      </c>
      <c r="B216" s="24" t="s">
        <v>51</v>
      </c>
      <c r="C216" s="25" t="s">
        <v>7</v>
      </c>
      <c r="D216" s="26">
        <v>361</v>
      </c>
      <c r="E216" s="26"/>
      <c r="F216" s="26"/>
    </row>
    <row r="217" spans="1:6" ht="15.6">
      <c r="A217" s="23">
        <v>79</v>
      </c>
      <c r="B217" s="24" t="s">
        <v>52</v>
      </c>
      <c r="C217" s="25" t="s">
        <v>7</v>
      </c>
      <c r="D217" s="26">
        <v>32.700000000000003</v>
      </c>
      <c r="E217" s="26"/>
      <c r="F217" s="26"/>
    </row>
    <row r="218" spans="1:6" ht="31.2">
      <c r="A218" s="23">
        <v>80</v>
      </c>
      <c r="B218" s="24" t="s">
        <v>53</v>
      </c>
      <c r="C218" s="25" t="s">
        <v>7</v>
      </c>
      <c r="D218" s="26">
        <v>377</v>
      </c>
      <c r="E218" s="26"/>
      <c r="F218" s="26"/>
    </row>
    <row r="219" spans="1:6" ht="31.2">
      <c r="A219" s="23">
        <v>81</v>
      </c>
      <c r="B219" s="24" t="s">
        <v>54</v>
      </c>
      <c r="C219" s="25" t="s">
        <v>7</v>
      </c>
      <c r="D219" s="26">
        <v>353</v>
      </c>
      <c r="E219" s="26"/>
      <c r="F219" s="26"/>
    </row>
    <row r="220" spans="1:6" ht="31.2">
      <c r="A220" s="23">
        <v>82</v>
      </c>
      <c r="B220" s="24" t="s">
        <v>55</v>
      </c>
      <c r="C220" s="25" t="s">
        <v>8</v>
      </c>
      <c r="D220" s="26">
        <v>18</v>
      </c>
      <c r="E220" s="26"/>
      <c r="F220" s="26"/>
    </row>
    <row r="221" spans="1:6" ht="15.6">
      <c r="A221" s="23">
        <v>83</v>
      </c>
      <c r="B221" s="24" t="s">
        <v>56</v>
      </c>
      <c r="C221" s="25" t="s">
        <v>8</v>
      </c>
      <c r="D221" s="26">
        <v>4</v>
      </c>
      <c r="E221" s="26"/>
      <c r="F221" s="26"/>
    </row>
    <row r="222" spans="1:6" ht="15.6">
      <c r="A222" s="23">
        <v>84</v>
      </c>
      <c r="B222" s="24" t="s">
        <v>57</v>
      </c>
      <c r="C222" s="25" t="s">
        <v>8</v>
      </c>
      <c r="D222" s="26">
        <v>4</v>
      </c>
      <c r="E222" s="26"/>
      <c r="F222" s="26"/>
    </row>
    <row r="223" spans="1:6" ht="15.6">
      <c r="A223" s="23">
        <v>85</v>
      </c>
      <c r="B223" s="24" t="s">
        <v>58</v>
      </c>
      <c r="C223" s="25" t="s">
        <v>8</v>
      </c>
      <c r="D223" s="26">
        <v>4</v>
      </c>
      <c r="E223" s="26"/>
      <c r="F223" s="26"/>
    </row>
    <row r="224" spans="1:6" ht="31.2">
      <c r="A224" s="23">
        <v>86</v>
      </c>
      <c r="B224" s="24" t="s">
        <v>59</v>
      </c>
      <c r="C224" s="28" t="s">
        <v>60</v>
      </c>
      <c r="D224" s="26">
        <v>9</v>
      </c>
      <c r="E224" s="26"/>
      <c r="F224" s="26"/>
    </row>
    <row r="225" spans="1:6" ht="15.6">
      <c r="A225" s="23">
        <v>87</v>
      </c>
      <c r="B225" s="24" t="s">
        <v>61</v>
      </c>
      <c r="C225" s="25" t="s">
        <v>62</v>
      </c>
      <c r="D225" s="26">
        <v>9</v>
      </c>
      <c r="E225" s="26"/>
      <c r="F225" s="26"/>
    </row>
    <row r="226" spans="1:6" ht="15.6">
      <c r="A226" s="23">
        <v>88</v>
      </c>
      <c r="B226" s="24" t="s">
        <v>63</v>
      </c>
      <c r="C226" s="25" t="s">
        <v>8</v>
      </c>
      <c r="D226" s="26">
        <v>5</v>
      </c>
      <c r="E226" s="26"/>
      <c r="F226" s="26"/>
    </row>
    <row r="227" spans="1:6" ht="62.4">
      <c r="A227" s="23">
        <v>89</v>
      </c>
      <c r="B227" s="24" t="s">
        <v>64</v>
      </c>
      <c r="C227" s="25" t="s">
        <v>134</v>
      </c>
      <c r="D227" s="26">
        <v>3</v>
      </c>
      <c r="E227" s="26"/>
      <c r="F227" s="26"/>
    </row>
    <row r="228" spans="1:6" ht="46.8">
      <c r="A228" s="23">
        <v>90</v>
      </c>
      <c r="B228" s="24" t="s">
        <v>65</v>
      </c>
      <c r="C228" s="25" t="s">
        <v>134</v>
      </c>
      <c r="D228" s="26">
        <v>3</v>
      </c>
      <c r="E228" s="26"/>
      <c r="F228" s="26"/>
    </row>
    <row r="229" spans="1:6" ht="46.8">
      <c r="A229" s="23">
        <v>91</v>
      </c>
      <c r="B229" s="24" t="s">
        <v>236</v>
      </c>
      <c r="C229" s="25" t="s">
        <v>134</v>
      </c>
      <c r="D229" s="26">
        <v>30</v>
      </c>
      <c r="E229" s="26"/>
      <c r="F229" s="26"/>
    </row>
    <row r="230" spans="1:6" ht="31.2">
      <c r="A230" s="23">
        <v>92</v>
      </c>
      <c r="B230" s="24" t="s">
        <v>237</v>
      </c>
      <c r="C230" s="25" t="s">
        <v>134</v>
      </c>
      <c r="D230" s="26">
        <v>30</v>
      </c>
      <c r="E230" s="26"/>
      <c r="F230" s="26"/>
    </row>
    <row r="231" spans="1:6" ht="15.6">
      <c r="A231" s="47" t="s">
        <v>238</v>
      </c>
      <c r="B231" s="48"/>
      <c r="C231" s="48"/>
      <c r="D231" s="48"/>
      <c r="E231" s="48"/>
      <c r="F231" s="49"/>
    </row>
    <row r="232" spans="1:6" ht="15.6">
      <c r="A232" s="41"/>
      <c r="B232" s="42" t="s">
        <v>239</v>
      </c>
      <c r="C232" s="42"/>
      <c r="D232" s="42"/>
      <c r="E232" s="42"/>
      <c r="F232" s="43"/>
    </row>
    <row r="233" spans="1:6" ht="46.8">
      <c r="A233" s="23">
        <v>93</v>
      </c>
      <c r="B233" s="24" t="s">
        <v>240</v>
      </c>
      <c r="C233" s="25" t="s">
        <v>134</v>
      </c>
      <c r="D233" s="26">
        <v>74</v>
      </c>
      <c r="E233" s="26"/>
      <c r="F233" s="26"/>
    </row>
    <row r="234" spans="1:6" ht="31.2">
      <c r="A234" s="23">
        <f>A233+1</f>
        <v>94</v>
      </c>
      <c r="B234" s="24" t="s">
        <v>241</v>
      </c>
      <c r="C234" s="25" t="s">
        <v>7</v>
      </c>
      <c r="D234" s="26">
        <v>56</v>
      </c>
      <c r="E234" s="26"/>
      <c r="F234" s="26"/>
    </row>
    <row r="235" spans="1:6" ht="31.2">
      <c r="A235" s="23">
        <f t="shared" ref="A235:A243" si="8">A234+1</f>
        <v>95</v>
      </c>
      <c r="B235" s="24" t="s">
        <v>242</v>
      </c>
      <c r="C235" s="25" t="s">
        <v>7</v>
      </c>
      <c r="D235" s="26">
        <v>20</v>
      </c>
      <c r="E235" s="26"/>
      <c r="F235" s="26"/>
    </row>
    <row r="236" spans="1:6" ht="31.2">
      <c r="A236" s="23">
        <f t="shared" si="8"/>
        <v>96</v>
      </c>
      <c r="B236" s="24" t="s">
        <v>243</v>
      </c>
      <c r="C236" s="25" t="s">
        <v>134</v>
      </c>
      <c r="D236" s="26">
        <v>15</v>
      </c>
      <c r="E236" s="26"/>
      <c r="F236" s="26"/>
    </row>
    <row r="237" spans="1:6" ht="46.8">
      <c r="A237" s="23">
        <f t="shared" si="8"/>
        <v>97</v>
      </c>
      <c r="B237" s="24" t="s">
        <v>244</v>
      </c>
      <c r="C237" s="25" t="s">
        <v>7</v>
      </c>
      <c r="D237" s="26">
        <v>20</v>
      </c>
      <c r="E237" s="26"/>
      <c r="F237" s="26"/>
    </row>
    <row r="238" spans="1:6" ht="31.2">
      <c r="A238" s="23">
        <f t="shared" si="8"/>
        <v>98</v>
      </c>
      <c r="B238" s="24" t="s">
        <v>245</v>
      </c>
      <c r="C238" s="25" t="s">
        <v>7</v>
      </c>
      <c r="D238" s="26">
        <v>56</v>
      </c>
      <c r="E238" s="26"/>
      <c r="F238" s="26"/>
    </row>
    <row r="239" spans="1:6" ht="46.8">
      <c r="A239" s="23">
        <f t="shared" si="8"/>
        <v>99</v>
      </c>
      <c r="B239" s="24" t="s">
        <v>246</v>
      </c>
      <c r="C239" s="25" t="s">
        <v>134</v>
      </c>
      <c r="D239" s="26">
        <v>74</v>
      </c>
      <c r="E239" s="26"/>
      <c r="F239" s="26"/>
    </row>
    <row r="240" spans="1:6" ht="31.2">
      <c r="A240" s="23">
        <f t="shared" si="8"/>
        <v>100</v>
      </c>
      <c r="B240" s="24" t="s">
        <v>247</v>
      </c>
      <c r="C240" s="25" t="s">
        <v>134</v>
      </c>
      <c r="D240" s="26">
        <v>15</v>
      </c>
      <c r="E240" s="26"/>
      <c r="F240" s="26"/>
    </row>
    <row r="241" spans="1:6" ht="31.2">
      <c r="A241" s="23">
        <f t="shared" si="8"/>
        <v>101</v>
      </c>
      <c r="B241" s="24" t="s">
        <v>248</v>
      </c>
      <c r="C241" s="25" t="s">
        <v>134</v>
      </c>
      <c r="D241" s="26">
        <v>10</v>
      </c>
      <c r="E241" s="26"/>
      <c r="F241" s="26"/>
    </row>
    <row r="242" spans="1:6" ht="18.600000000000001">
      <c r="A242" s="23">
        <f t="shared" si="8"/>
        <v>102</v>
      </c>
      <c r="B242" s="24" t="s">
        <v>249</v>
      </c>
      <c r="C242" s="25" t="s">
        <v>134</v>
      </c>
      <c r="D242" s="26">
        <v>20</v>
      </c>
      <c r="E242" s="26"/>
      <c r="F242" s="26"/>
    </row>
    <row r="243" spans="1:6" ht="15.6">
      <c r="A243" s="23">
        <f t="shared" si="8"/>
        <v>103</v>
      </c>
      <c r="B243" s="24" t="s">
        <v>250</v>
      </c>
      <c r="C243" s="25" t="s">
        <v>10</v>
      </c>
      <c r="D243" s="26">
        <v>1</v>
      </c>
      <c r="E243" s="26"/>
      <c r="F243" s="26"/>
    </row>
    <row r="244" spans="1:6" ht="15.6">
      <c r="A244" s="41"/>
      <c r="B244" s="42" t="s">
        <v>251</v>
      </c>
      <c r="C244" s="42"/>
      <c r="D244" s="42"/>
      <c r="E244" s="42"/>
      <c r="F244" s="43"/>
    </row>
    <row r="245" spans="1:6" ht="15.6">
      <c r="A245" s="23">
        <v>104</v>
      </c>
      <c r="B245" s="24" t="s">
        <v>252</v>
      </c>
      <c r="C245" s="25" t="s">
        <v>3</v>
      </c>
      <c r="D245" s="26">
        <v>0.23</v>
      </c>
      <c r="E245" s="26"/>
      <c r="F245" s="26"/>
    </row>
    <row r="246" spans="1:6" ht="31.2">
      <c r="A246" s="23">
        <f>A245+1</f>
        <v>105</v>
      </c>
      <c r="B246" s="24" t="s">
        <v>253</v>
      </c>
      <c r="C246" s="25" t="s">
        <v>135</v>
      </c>
      <c r="D246" s="26">
        <v>177.14</v>
      </c>
      <c r="E246" s="26"/>
      <c r="F246" s="26"/>
    </row>
    <row r="247" spans="1:6" ht="46.8">
      <c r="A247" s="23">
        <f t="shared" ref="A247:A291" si="9">A246+1</f>
        <v>106</v>
      </c>
      <c r="B247" s="24" t="s">
        <v>254</v>
      </c>
      <c r="C247" s="25" t="s">
        <v>135</v>
      </c>
      <c r="D247" s="26">
        <v>37.31</v>
      </c>
      <c r="E247" s="26"/>
      <c r="F247" s="26"/>
    </row>
    <row r="248" spans="1:6" ht="15.6">
      <c r="A248" s="23">
        <f t="shared" si="9"/>
        <v>107</v>
      </c>
      <c r="B248" s="24" t="s">
        <v>310</v>
      </c>
      <c r="C248" s="28" t="s">
        <v>10</v>
      </c>
      <c r="D248" s="26">
        <v>1</v>
      </c>
      <c r="E248" s="26"/>
      <c r="F248" s="26"/>
    </row>
    <row r="249" spans="1:6" ht="31.2">
      <c r="A249" s="23">
        <f t="shared" si="9"/>
        <v>108</v>
      </c>
      <c r="B249" s="24" t="s">
        <v>255</v>
      </c>
      <c r="C249" s="25" t="s">
        <v>134</v>
      </c>
      <c r="D249" s="26">
        <v>623.4</v>
      </c>
      <c r="E249" s="26"/>
      <c r="F249" s="26"/>
    </row>
    <row r="250" spans="1:6" ht="31.2">
      <c r="A250" s="23">
        <f t="shared" si="9"/>
        <v>109</v>
      </c>
      <c r="B250" s="24" t="s">
        <v>256</v>
      </c>
      <c r="C250" s="25" t="s">
        <v>134</v>
      </c>
      <c r="D250" s="26">
        <v>187.02</v>
      </c>
      <c r="E250" s="26"/>
      <c r="F250" s="26"/>
    </row>
    <row r="251" spans="1:6" ht="29.4" customHeight="1">
      <c r="A251" s="23">
        <f t="shared" si="9"/>
        <v>110</v>
      </c>
      <c r="B251" s="24" t="s">
        <v>257</v>
      </c>
      <c r="C251" s="25" t="s">
        <v>135</v>
      </c>
      <c r="D251" s="26">
        <v>81.91</v>
      </c>
      <c r="E251" s="26"/>
      <c r="F251" s="26"/>
    </row>
    <row r="252" spans="1:6" ht="18.600000000000001">
      <c r="A252" s="23">
        <f t="shared" si="9"/>
        <v>111</v>
      </c>
      <c r="B252" s="24" t="s">
        <v>258</v>
      </c>
      <c r="C252" s="25" t="s">
        <v>135</v>
      </c>
      <c r="D252" s="26">
        <v>128.41999999999999</v>
      </c>
      <c r="E252" s="26"/>
      <c r="F252" s="26"/>
    </row>
    <row r="253" spans="1:6" ht="31.2">
      <c r="A253" s="23">
        <f t="shared" si="9"/>
        <v>112</v>
      </c>
      <c r="B253" s="24" t="s">
        <v>259</v>
      </c>
      <c r="C253" s="25" t="s">
        <v>7</v>
      </c>
      <c r="D253" s="26">
        <v>16</v>
      </c>
      <c r="E253" s="26"/>
      <c r="F253" s="26"/>
    </row>
    <row r="254" spans="1:6" ht="46.8">
      <c r="A254" s="23">
        <f t="shared" si="9"/>
        <v>113</v>
      </c>
      <c r="B254" s="24" t="s">
        <v>260</v>
      </c>
      <c r="C254" s="25" t="s">
        <v>7</v>
      </c>
      <c r="D254" s="26">
        <v>16.2</v>
      </c>
      <c r="E254" s="26"/>
      <c r="F254" s="26"/>
    </row>
    <row r="255" spans="1:6" ht="15.6">
      <c r="A255" s="23">
        <f t="shared" si="9"/>
        <v>114</v>
      </c>
      <c r="B255" s="24" t="s">
        <v>261</v>
      </c>
      <c r="C255" s="25" t="s">
        <v>7</v>
      </c>
      <c r="D255" s="26">
        <v>5.7</v>
      </c>
      <c r="E255" s="26"/>
      <c r="F255" s="26"/>
    </row>
    <row r="256" spans="1:6" ht="31.2">
      <c r="A256" s="23">
        <f t="shared" si="9"/>
        <v>115</v>
      </c>
      <c r="B256" s="24" t="s">
        <v>262</v>
      </c>
      <c r="C256" s="25" t="s">
        <v>7</v>
      </c>
      <c r="D256" s="26">
        <v>7</v>
      </c>
      <c r="E256" s="26"/>
      <c r="F256" s="26"/>
    </row>
    <row r="257" spans="1:6" ht="15.6">
      <c r="A257" s="23">
        <f t="shared" si="9"/>
        <v>116</v>
      </c>
      <c r="B257" s="24" t="s">
        <v>263</v>
      </c>
      <c r="C257" s="25" t="s">
        <v>7</v>
      </c>
      <c r="D257" s="26">
        <v>6.5</v>
      </c>
      <c r="E257" s="26"/>
      <c r="F257" s="26"/>
    </row>
    <row r="258" spans="1:6" ht="15.6">
      <c r="A258" s="23">
        <f t="shared" si="9"/>
        <v>117</v>
      </c>
      <c r="B258" s="24" t="s">
        <v>264</v>
      </c>
      <c r="C258" s="25" t="s">
        <v>7</v>
      </c>
      <c r="D258" s="26">
        <v>205</v>
      </c>
      <c r="E258" s="26"/>
      <c r="F258" s="26"/>
    </row>
    <row r="259" spans="1:6" ht="46.8">
      <c r="A259" s="23">
        <f t="shared" si="9"/>
        <v>118</v>
      </c>
      <c r="B259" s="24" t="s">
        <v>265</v>
      </c>
      <c r="C259" s="25" t="s">
        <v>7</v>
      </c>
      <c r="D259" s="26">
        <v>16.2</v>
      </c>
      <c r="E259" s="26"/>
      <c r="F259" s="26"/>
    </row>
    <row r="260" spans="1:6" ht="15.6">
      <c r="A260" s="23">
        <f t="shared" si="9"/>
        <v>119</v>
      </c>
      <c r="B260" s="24" t="s">
        <v>266</v>
      </c>
      <c r="C260" s="25" t="s">
        <v>7</v>
      </c>
      <c r="D260" s="26">
        <v>207.8</v>
      </c>
      <c r="E260" s="26"/>
      <c r="F260" s="26"/>
    </row>
    <row r="261" spans="1:6" ht="15.6">
      <c r="A261" s="23">
        <f t="shared" si="9"/>
        <v>120</v>
      </c>
      <c r="B261" s="24" t="s">
        <v>267</v>
      </c>
      <c r="C261" s="25" t="s">
        <v>9</v>
      </c>
      <c r="D261" s="26">
        <v>17</v>
      </c>
      <c r="E261" s="26"/>
      <c r="F261" s="26"/>
    </row>
    <row r="262" spans="1:6" ht="15.6">
      <c r="A262" s="23">
        <f t="shared" si="9"/>
        <v>121</v>
      </c>
      <c r="B262" s="24" t="s">
        <v>268</v>
      </c>
      <c r="C262" s="25" t="s">
        <v>9</v>
      </c>
      <c r="D262" s="26">
        <v>3</v>
      </c>
      <c r="E262" s="26"/>
      <c r="F262" s="26"/>
    </row>
    <row r="263" spans="1:6" ht="15.6">
      <c r="A263" s="23">
        <f t="shared" si="9"/>
        <v>122</v>
      </c>
      <c r="B263" s="24" t="s">
        <v>269</v>
      </c>
      <c r="C263" s="25" t="s">
        <v>9</v>
      </c>
      <c r="D263" s="26">
        <v>2</v>
      </c>
      <c r="E263" s="26"/>
      <c r="F263" s="26"/>
    </row>
    <row r="264" spans="1:6" ht="15.6">
      <c r="A264" s="23">
        <f t="shared" si="9"/>
        <v>123</v>
      </c>
      <c r="B264" s="24" t="s">
        <v>270</v>
      </c>
      <c r="C264" s="25" t="s">
        <v>9</v>
      </c>
      <c r="D264" s="26">
        <v>1</v>
      </c>
      <c r="E264" s="26"/>
      <c r="F264" s="26"/>
    </row>
    <row r="265" spans="1:6" ht="31.2">
      <c r="A265" s="23">
        <f t="shared" si="9"/>
        <v>124</v>
      </c>
      <c r="B265" s="24" t="s">
        <v>271</v>
      </c>
      <c r="C265" s="25" t="s">
        <v>9</v>
      </c>
      <c r="D265" s="26">
        <v>2</v>
      </c>
      <c r="E265" s="26"/>
      <c r="F265" s="26"/>
    </row>
    <row r="266" spans="1:6" ht="31.2">
      <c r="A266" s="23">
        <f t="shared" si="9"/>
        <v>125</v>
      </c>
      <c r="B266" s="24" t="s">
        <v>272</v>
      </c>
      <c r="C266" s="25" t="s">
        <v>9</v>
      </c>
      <c r="D266" s="26">
        <v>4</v>
      </c>
      <c r="E266" s="26"/>
      <c r="F266" s="26"/>
    </row>
    <row r="267" spans="1:6" ht="31.2">
      <c r="A267" s="23">
        <f t="shared" si="9"/>
        <v>126</v>
      </c>
      <c r="B267" s="24" t="s">
        <v>273</v>
      </c>
      <c r="C267" s="25" t="s">
        <v>9</v>
      </c>
      <c r="D267" s="26">
        <v>4</v>
      </c>
      <c r="E267" s="26"/>
      <c r="F267" s="26"/>
    </row>
    <row r="268" spans="1:6" ht="15.6">
      <c r="A268" s="23">
        <f t="shared" si="9"/>
        <v>127</v>
      </c>
      <c r="B268" s="24" t="s">
        <v>274</v>
      </c>
      <c r="C268" s="25" t="s">
        <v>9</v>
      </c>
      <c r="D268" s="26">
        <v>3</v>
      </c>
      <c r="E268" s="26"/>
      <c r="F268" s="26"/>
    </row>
    <row r="269" spans="1:6" ht="15.6">
      <c r="A269" s="23">
        <f t="shared" si="9"/>
        <v>128</v>
      </c>
      <c r="B269" s="24" t="s">
        <v>275</v>
      </c>
      <c r="C269" s="25" t="s">
        <v>9</v>
      </c>
      <c r="D269" s="26">
        <v>1</v>
      </c>
      <c r="E269" s="26"/>
      <c r="F269" s="26"/>
    </row>
    <row r="270" spans="1:6" ht="31.2">
      <c r="A270" s="23">
        <f t="shared" si="9"/>
        <v>129</v>
      </c>
      <c r="B270" s="24" t="s">
        <v>276</v>
      </c>
      <c r="C270" s="25" t="s">
        <v>8</v>
      </c>
      <c r="D270" s="26">
        <v>8</v>
      </c>
      <c r="E270" s="26"/>
      <c r="F270" s="26"/>
    </row>
    <row r="271" spans="1:6" ht="15.6">
      <c r="A271" s="23">
        <f t="shared" si="9"/>
        <v>130</v>
      </c>
      <c r="B271" s="24" t="s">
        <v>277</v>
      </c>
      <c r="C271" s="25" t="s">
        <v>8</v>
      </c>
      <c r="D271" s="26">
        <v>2</v>
      </c>
      <c r="E271" s="26"/>
      <c r="F271" s="26"/>
    </row>
    <row r="272" spans="1:6" ht="31.2">
      <c r="A272" s="23">
        <f t="shared" si="9"/>
        <v>131</v>
      </c>
      <c r="B272" s="24" t="s">
        <v>278</v>
      </c>
      <c r="C272" s="25" t="s">
        <v>8</v>
      </c>
      <c r="D272" s="26">
        <v>1</v>
      </c>
      <c r="E272" s="26"/>
      <c r="F272" s="26"/>
    </row>
    <row r="273" spans="1:6" ht="31.2">
      <c r="A273" s="23">
        <f t="shared" si="9"/>
        <v>132</v>
      </c>
      <c r="B273" s="24" t="s">
        <v>279</v>
      </c>
      <c r="C273" s="25" t="s">
        <v>9</v>
      </c>
      <c r="D273" s="26">
        <v>7</v>
      </c>
      <c r="E273" s="26"/>
      <c r="F273" s="26"/>
    </row>
    <row r="274" spans="1:6" ht="31.2">
      <c r="A274" s="23">
        <f t="shared" si="9"/>
        <v>133</v>
      </c>
      <c r="B274" s="24" t="s">
        <v>280</v>
      </c>
      <c r="C274" s="25" t="s">
        <v>9</v>
      </c>
      <c r="D274" s="26">
        <v>1</v>
      </c>
      <c r="E274" s="26"/>
      <c r="F274" s="26"/>
    </row>
    <row r="275" spans="1:6" ht="31.2">
      <c r="A275" s="23">
        <f t="shared" si="9"/>
        <v>134</v>
      </c>
      <c r="B275" s="24" t="s">
        <v>281</v>
      </c>
      <c r="C275" s="25" t="s">
        <v>135</v>
      </c>
      <c r="D275" s="26">
        <v>1.6</v>
      </c>
      <c r="E275" s="26"/>
      <c r="F275" s="26"/>
    </row>
    <row r="276" spans="1:6" ht="46.8">
      <c r="A276" s="23">
        <f t="shared" si="9"/>
        <v>135</v>
      </c>
      <c r="B276" s="24" t="s">
        <v>282</v>
      </c>
      <c r="C276" s="25" t="s">
        <v>10</v>
      </c>
      <c r="D276" s="26">
        <v>12</v>
      </c>
      <c r="E276" s="26"/>
      <c r="F276" s="26"/>
    </row>
    <row r="277" spans="1:6" ht="31.2">
      <c r="A277" s="23">
        <f t="shared" si="9"/>
        <v>136</v>
      </c>
      <c r="B277" s="24" t="s">
        <v>283</v>
      </c>
      <c r="C277" s="25" t="s">
        <v>10</v>
      </c>
      <c r="D277" s="26">
        <v>12</v>
      </c>
      <c r="E277" s="26"/>
      <c r="F277" s="26"/>
    </row>
    <row r="278" spans="1:6" ht="31.2">
      <c r="A278" s="23">
        <f t="shared" si="9"/>
        <v>137</v>
      </c>
      <c r="B278" s="24" t="s">
        <v>284</v>
      </c>
      <c r="C278" s="25" t="s">
        <v>285</v>
      </c>
      <c r="D278" s="26">
        <v>49</v>
      </c>
      <c r="E278" s="26"/>
      <c r="F278" s="26"/>
    </row>
    <row r="279" spans="1:6" ht="15.6">
      <c r="A279" s="23">
        <f t="shared" si="9"/>
        <v>138</v>
      </c>
      <c r="B279" s="24" t="s">
        <v>286</v>
      </c>
      <c r="C279" s="25" t="s">
        <v>8</v>
      </c>
      <c r="D279" s="26">
        <v>12</v>
      </c>
      <c r="E279" s="26"/>
      <c r="F279" s="26"/>
    </row>
    <row r="280" spans="1:6" ht="15.6">
      <c r="A280" s="23">
        <f t="shared" si="9"/>
        <v>139</v>
      </c>
      <c r="B280" s="24" t="s">
        <v>287</v>
      </c>
      <c r="C280" s="25" t="s">
        <v>8</v>
      </c>
      <c r="D280" s="26">
        <v>1</v>
      </c>
      <c r="E280" s="26"/>
      <c r="F280" s="26"/>
    </row>
    <row r="281" spans="1:6" ht="15.6">
      <c r="A281" s="23">
        <f t="shared" si="9"/>
        <v>140</v>
      </c>
      <c r="B281" s="24" t="s">
        <v>288</v>
      </c>
      <c r="C281" s="25" t="s">
        <v>8</v>
      </c>
      <c r="D281" s="26">
        <v>1</v>
      </c>
      <c r="E281" s="26"/>
      <c r="F281" s="26"/>
    </row>
    <row r="282" spans="1:6" ht="15.6">
      <c r="A282" s="23">
        <f t="shared" si="9"/>
        <v>141</v>
      </c>
      <c r="B282" s="24" t="s">
        <v>289</v>
      </c>
      <c r="C282" s="25" t="s">
        <v>8</v>
      </c>
      <c r="D282" s="26">
        <v>1</v>
      </c>
      <c r="E282" s="26"/>
      <c r="F282" s="26"/>
    </row>
    <row r="283" spans="1:6" ht="15.6">
      <c r="A283" s="23">
        <f t="shared" si="9"/>
        <v>142</v>
      </c>
      <c r="B283" s="24" t="s">
        <v>290</v>
      </c>
      <c r="C283" s="25" t="s">
        <v>8</v>
      </c>
      <c r="D283" s="26">
        <v>1</v>
      </c>
      <c r="E283" s="26"/>
      <c r="F283" s="26"/>
    </row>
    <row r="284" spans="1:6" ht="15.6">
      <c r="A284" s="23">
        <f t="shared" si="9"/>
        <v>143</v>
      </c>
      <c r="B284" s="24" t="s">
        <v>291</v>
      </c>
      <c r="C284" s="25" t="s">
        <v>8</v>
      </c>
      <c r="D284" s="26">
        <v>1</v>
      </c>
      <c r="E284" s="26"/>
      <c r="F284" s="26"/>
    </row>
    <row r="285" spans="1:6" ht="15.6">
      <c r="A285" s="23">
        <f t="shared" si="9"/>
        <v>144</v>
      </c>
      <c r="B285" s="24" t="s">
        <v>292</v>
      </c>
      <c r="C285" s="25" t="s">
        <v>8</v>
      </c>
      <c r="D285" s="26">
        <v>6</v>
      </c>
      <c r="E285" s="26"/>
      <c r="F285" s="26"/>
    </row>
    <row r="286" spans="1:6" ht="15.6">
      <c r="A286" s="23">
        <f t="shared" si="9"/>
        <v>145</v>
      </c>
      <c r="B286" s="24" t="s">
        <v>293</v>
      </c>
      <c r="C286" s="25" t="s">
        <v>8</v>
      </c>
      <c r="D286" s="26">
        <v>1</v>
      </c>
      <c r="E286" s="26"/>
      <c r="F286" s="26"/>
    </row>
    <row r="287" spans="1:6" ht="15.6">
      <c r="A287" s="23">
        <f t="shared" si="9"/>
        <v>146</v>
      </c>
      <c r="B287" s="24" t="s">
        <v>294</v>
      </c>
      <c r="C287" s="25" t="s">
        <v>8</v>
      </c>
      <c r="D287" s="26">
        <v>2</v>
      </c>
      <c r="E287" s="26"/>
      <c r="F287" s="26"/>
    </row>
    <row r="288" spans="1:6" ht="15.6">
      <c r="A288" s="23">
        <f t="shared" si="9"/>
        <v>147</v>
      </c>
      <c r="B288" s="24" t="s">
        <v>295</v>
      </c>
      <c r="C288" s="25" t="s">
        <v>8</v>
      </c>
      <c r="D288" s="26">
        <v>1</v>
      </c>
      <c r="E288" s="26"/>
      <c r="F288" s="26"/>
    </row>
    <row r="289" spans="1:6" ht="15.6">
      <c r="A289" s="23">
        <f t="shared" si="9"/>
        <v>148</v>
      </c>
      <c r="B289" s="24" t="s">
        <v>296</v>
      </c>
      <c r="C289" s="25" t="s">
        <v>7</v>
      </c>
      <c r="D289" s="26">
        <v>207.8</v>
      </c>
      <c r="E289" s="26"/>
      <c r="F289" s="26"/>
    </row>
    <row r="290" spans="1:6" ht="31.2">
      <c r="A290" s="23">
        <f t="shared" si="9"/>
        <v>149</v>
      </c>
      <c r="B290" s="24" t="s">
        <v>297</v>
      </c>
      <c r="C290" s="28" t="s">
        <v>298</v>
      </c>
      <c r="D290" s="26">
        <v>1</v>
      </c>
      <c r="E290" s="26"/>
      <c r="F290" s="26"/>
    </row>
    <row r="291" spans="1:6" ht="46.8">
      <c r="A291" s="23">
        <f t="shared" si="9"/>
        <v>150</v>
      </c>
      <c r="B291" s="24" t="s">
        <v>299</v>
      </c>
      <c r="C291" s="28" t="s">
        <v>300</v>
      </c>
      <c r="D291" s="26">
        <v>1</v>
      </c>
      <c r="E291" s="26"/>
      <c r="F291" s="26"/>
    </row>
    <row r="292" spans="1:6" ht="15.6">
      <c r="A292" s="23"/>
      <c r="B292" s="42" t="s">
        <v>301</v>
      </c>
      <c r="C292" s="42"/>
      <c r="D292" s="42"/>
      <c r="E292" s="42"/>
      <c r="F292" s="43"/>
    </row>
    <row r="293" spans="1:6" ht="15.6">
      <c r="A293" s="23">
        <v>151</v>
      </c>
      <c r="B293" s="24" t="s">
        <v>252</v>
      </c>
      <c r="C293" s="25" t="s">
        <v>3</v>
      </c>
      <c r="D293" s="26">
        <v>0.18</v>
      </c>
      <c r="E293" s="26"/>
      <c r="F293" s="26"/>
    </row>
    <row r="294" spans="1:6" ht="31.2">
      <c r="A294" s="23">
        <f>A293+1</f>
        <v>152</v>
      </c>
      <c r="B294" s="24" t="s">
        <v>253</v>
      </c>
      <c r="C294" s="25" t="s">
        <v>135</v>
      </c>
      <c r="D294" s="26">
        <v>155.41999999999999</v>
      </c>
      <c r="E294" s="26"/>
      <c r="F294" s="26"/>
    </row>
    <row r="295" spans="1:6" ht="46.8">
      <c r="A295" s="23">
        <f t="shared" ref="A295:A309" si="10">A294+1</f>
        <v>153</v>
      </c>
      <c r="B295" s="24" t="s">
        <v>254</v>
      </c>
      <c r="C295" s="25" t="s">
        <v>135</v>
      </c>
      <c r="D295" s="26">
        <v>38.85</v>
      </c>
      <c r="E295" s="26"/>
      <c r="F295" s="26"/>
    </row>
    <row r="296" spans="1:6" ht="15.6">
      <c r="A296" s="23">
        <f t="shared" si="10"/>
        <v>154</v>
      </c>
      <c r="B296" s="24" t="s">
        <v>310</v>
      </c>
      <c r="C296" s="28" t="s">
        <v>10</v>
      </c>
      <c r="D296" s="26">
        <v>1</v>
      </c>
      <c r="E296" s="26"/>
      <c r="F296" s="26"/>
    </row>
    <row r="297" spans="1:6" ht="31.2">
      <c r="A297" s="23">
        <f t="shared" si="10"/>
        <v>155</v>
      </c>
      <c r="B297" s="24" t="s">
        <v>255</v>
      </c>
      <c r="C297" s="25" t="s">
        <v>134</v>
      </c>
      <c r="D297" s="26">
        <v>591.6</v>
      </c>
      <c r="E297" s="26"/>
      <c r="F297" s="26"/>
    </row>
    <row r="298" spans="1:6" ht="31.2">
      <c r="A298" s="23">
        <f t="shared" si="10"/>
        <v>156</v>
      </c>
      <c r="B298" s="24" t="s">
        <v>256</v>
      </c>
      <c r="C298" s="25" t="s">
        <v>134</v>
      </c>
      <c r="D298" s="26">
        <v>156.6</v>
      </c>
      <c r="E298" s="26"/>
      <c r="F298" s="26"/>
    </row>
    <row r="299" spans="1:6" ht="29.4" customHeight="1">
      <c r="A299" s="23">
        <f t="shared" si="10"/>
        <v>157</v>
      </c>
      <c r="B299" s="24" t="s">
        <v>257</v>
      </c>
      <c r="C299" s="25" t="s">
        <v>135</v>
      </c>
      <c r="D299" s="26">
        <v>131.97</v>
      </c>
      <c r="E299" s="26"/>
      <c r="F299" s="26"/>
    </row>
    <row r="300" spans="1:6" ht="18.600000000000001">
      <c r="A300" s="23">
        <f t="shared" si="10"/>
        <v>158</v>
      </c>
      <c r="B300" s="24" t="s">
        <v>258</v>
      </c>
      <c r="C300" s="25" t="s">
        <v>135</v>
      </c>
      <c r="D300" s="26">
        <v>46.08</v>
      </c>
      <c r="E300" s="26"/>
      <c r="F300" s="26"/>
    </row>
    <row r="301" spans="1:6" ht="31.2">
      <c r="A301" s="23">
        <f t="shared" si="10"/>
        <v>159</v>
      </c>
      <c r="B301" s="24" t="s">
        <v>259</v>
      </c>
      <c r="C301" s="25" t="s">
        <v>7</v>
      </c>
      <c r="D301" s="26">
        <v>8</v>
      </c>
      <c r="E301" s="26"/>
      <c r="F301" s="26"/>
    </row>
    <row r="302" spans="1:6" ht="46.8">
      <c r="A302" s="23">
        <f t="shared" si="10"/>
        <v>160</v>
      </c>
      <c r="B302" s="24" t="s">
        <v>302</v>
      </c>
      <c r="C302" s="28" t="s">
        <v>300</v>
      </c>
      <c r="D302" s="26">
        <v>1</v>
      </c>
      <c r="E302" s="26"/>
      <c r="F302" s="26"/>
    </row>
    <row r="303" spans="1:6" ht="46.8">
      <c r="A303" s="23">
        <f t="shared" si="10"/>
        <v>161</v>
      </c>
      <c r="B303" s="24" t="s">
        <v>303</v>
      </c>
      <c r="C303" s="25" t="s">
        <v>7</v>
      </c>
      <c r="D303" s="26">
        <v>174</v>
      </c>
      <c r="E303" s="26"/>
      <c r="F303" s="26"/>
    </row>
    <row r="304" spans="1:6" ht="31.2">
      <c r="A304" s="23">
        <f t="shared" si="10"/>
        <v>162</v>
      </c>
      <c r="B304" s="24" t="s">
        <v>304</v>
      </c>
      <c r="C304" s="25" t="s">
        <v>10</v>
      </c>
      <c r="D304" s="26">
        <v>7</v>
      </c>
      <c r="E304" s="26"/>
      <c r="F304" s="26"/>
    </row>
    <row r="305" spans="1:6" ht="46.8">
      <c r="A305" s="23">
        <f t="shared" si="10"/>
        <v>163</v>
      </c>
      <c r="B305" s="24" t="s">
        <v>305</v>
      </c>
      <c r="C305" s="25" t="s">
        <v>10</v>
      </c>
      <c r="D305" s="26">
        <v>7</v>
      </c>
      <c r="E305" s="26"/>
      <c r="F305" s="26"/>
    </row>
    <row r="306" spans="1:6" ht="15.6">
      <c r="A306" s="23">
        <f t="shared" si="10"/>
        <v>164</v>
      </c>
      <c r="B306" s="24" t="s">
        <v>306</v>
      </c>
      <c r="C306" s="25" t="s">
        <v>74</v>
      </c>
      <c r="D306" s="26">
        <v>4</v>
      </c>
      <c r="E306" s="26"/>
      <c r="F306" s="26"/>
    </row>
    <row r="307" spans="1:6" ht="31.2">
      <c r="A307" s="23">
        <f t="shared" si="10"/>
        <v>165</v>
      </c>
      <c r="B307" s="24" t="s">
        <v>307</v>
      </c>
      <c r="C307" s="25" t="s">
        <v>134</v>
      </c>
      <c r="D307" s="26">
        <v>10.46</v>
      </c>
      <c r="E307" s="26"/>
      <c r="F307" s="26"/>
    </row>
    <row r="308" spans="1:6" ht="46.8">
      <c r="A308" s="23">
        <f t="shared" si="10"/>
        <v>166</v>
      </c>
      <c r="B308" s="24" t="s">
        <v>308</v>
      </c>
      <c r="C308" s="25" t="s">
        <v>10</v>
      </c>
      <c r="D308" s="26">
        <v>1</v>
      </c>
      <c r="E308" s="26"/>
      <c r="F308" s="26"/>
    </row>
    <row r="309" spans="1:6" ht="15.6">
      <c r="A309" s="23">
        <f t="shared" si="10"/>
        <v>167</v>
      </c>
      <c r="B309" s="24" t="s">
        <v>309</v>
      </c>
      <c r="C309" s="25" t="s">
        <v>10</v>
      </c>
      <c r="D309" s="26">
        <v>1</v>
      </c>
      <c r="E309" s="26"/>
      <c r="F309" s="26"/>
    </row>
    <row r="310" spans="1:6" s="6" customFormat="1" ht="14.1" customHeight="1">
      <c r="A310" s="51" t="s">
        <v>225</v>
      </c>
      <c r="B310" s="51"/>
      <c r="C310" s="51"/>
      <c r="D310" s="51"/>
      <c r="E310" s="51"/>
      <c r="F310" s="29"/>
    </row>
    <row r="311" spans="1:6" s="6" customFormat="1" ht="14.1" customHeight="1">
      <c r="A311" s="51" t="s">
        <v>226</v>
      </c>
      <c r="B311" s="51"/>
      <c r="C311" s="51"/>
      <c r="D311" s="51"/>
      <c r="E311" s="51"/>
      <c r="F311" s="29"/>
    </row>
    <row r="312" spans="1:6" s="6" customFormat="1" ht="14.1" customHeight="1">
      <c r="A312" s="51" t="s">
        <v>227</v>
      </c>
      <c r="B312" s="51"/>
      <c r="C312" s="51"/>
      <c r="D312" s="51"/>
      <c r="E312" s="51"/>
      <c r="F312" s="29"/>
    </row>
    <row r="313" spans="1:6" ht="15.6">
      <c r="A313" s="30"/>
      <c r="B313" s="31"/>
      <c r="C313" s="30"/>
      <c r="D313" s="30"/>
      <c r="E313" s="30"/>
      <c r="F313" s="30"/>
    </row>
    <row r="314" spans="1:6" ht="15.6">
      <c r="A314" s="30"/>
      <c r="B314" s="31"/>
      <c r="C314" s="30"/>
      <c r="D314" s="30"/>
      <c r="E314" s="30"/>
      <c r="F314" s="30"/>
    </row>
    <row r="315" spans="1:6" ht="26.4" customHeight="1">
      <c r="A315" s="58" t="s">
        <v>224</v>
      </c>
      <c r="B315" s="58"/>
      <c r="C315" s="58"/>
      <c r="D315" s="58"/>
      <c r="E315" s="58"/>
      <c r="F315" s="58"/>
    </row>
    <row r="316" spans="1:6" ht="15.6">
      <c r="A316" s="9"/>
      <c r="B316" s="11"/>
      <c r="C316" s="12"/>
      <c r="D316" s="13"/>
      <c r="E316" s="14"/>
      <c r="F316" s="15"/>
    </row>
    <row r="317" spans="1:6" ht="46.8">
      <c r="A317" s="16" t="s">
        <v>1</v>
      </c>
      <c r="B317" s="17" t="s">
        <v>0</v>
      </c>
      <c r="C317" s="17" t="s">
        <v>2</v>
      </c>
      <c r="D317" s="17" t="s">
        <v>4</v>
      </c>
      <c r="E317" s="18" t="s">
        <v>6</v>
      </c>
      <c r="F317" s="19" t="s">
        <v>5</v>
      </c>
    </row>
    <row r="318" spans="1:6" ht="15.6">
      <c r="A318" s="16">
        <v>1</v>
      </c>
      <c r="B318" s="16">
        <v>2</v>
      </c>
      <c r="C318" s="16">
        <v>3</v>
      </c>
      <c r="D318" s="16">
        <v>4</v>
      </c>
      <c r="E318" s="16">
        <v>5</v>
      </c>
      <c r="F318" s="16">
        <v>6</v>
      </c>
    </row>
    <row r="319" spans="1:6" ht="15.6">
      <c r="A319" s="44" t="s">
        <v>75</v>
      </c>
      <c r="B319" s="45"/>
      <c r="C319" s="45"/>
      <c r="D319" s="45"/>
      <c r="E319" s="45"/>
      <c r="F319" s="46"/>
    </row>
    <row r="320" spans="1:6" ht="15.6">
      <c r="A320" s="20"/>
      <c r="B320" s="21" t="s">
        <v>13</v>
      </c>
      <c r="C320" s="21"/>
      <c r="D320" s="21"/>
      <c r="E320" s="21"/>
      <c r="F320" s="22"/>
    </row>
    <row r="321" spans="1:6" ht="31.2">
      <c r="A321" s="23">
        <v>1</v>
      </c>
      <c r="B321" s="24" t="s">
        <v>40</v>
      </c>
      <c r="C321" s="25" t="s">
        <v>134</v>
      </c>
      <c r="D321" s="26">
        <v>45</v>
      </c>
      <c r="E321" s="26"/>
      <c r="F321" s="26"/>
    </row>
    <row r="322" spans="1:6" ht="62.4">
      <c r="A322" s="23">
        <v>2</v>
      </c>
      <c r="B322" s="24" t="s">
        <v>131</v>
      </c>
      <c r="C322" s="25" t="s">
        <v>134</v>
      </c>
      <c r="D322" s="26">
        <v>2122</v>
      </c>
      <c r="E322" s="26"/>
      <c r="F322" s="26"/>
    </row>
    <row r="323" spans="1:6" ht="31.2">
      <c r="A323" s="23">
        <v>3</v>
      </c>
      <c r="B323" s="24" t="s">
        <v>14</v>
      </c>
      <c r="C323" s="25" t="s">
        <v>3</v>
      </c>
      <c r="D323" s="26">
        <v>0.21</v>
      </c>
      <c r="E323" s="26"/>
      <c r="F323" s="26"/>
    </row>
    <row r="324" spans="1:6" ht="15.6">
      <c r="A324" s="23"/>
      <c r="B324" s="21" t="s">
        <v>15</v>
      </c>
      <c r="C324" s="21"/>
      <c r="D324" s="21"/>
      <c r="E324" s="21"/>
      <c r="F324" s="22"/>
    </row>
    <row r="325" spans="1:6" ht="31.2">
      <c r="A325" s="23">
        <v>4</v>
      </c>
      <c r="B325" s="24" t="s">
        <v>42</v>
      </c>
      <c r="C325" s="25" t="s">
        <v>135</v>
      </c>
      <c r="D325" s="26">
        <v>320</v>
      </c>
      <c r="E325" s="26"/>
      <c r="F325" s="26"/>
    </row>
    <row r="326" spans="1:6" ht="15.6">
      <c r="A326" s="23"/>
      <c r="B326" s="21" t="s">
        <v>43</v>
      </c>
      <c r="C326" s="21"/>
      <c r="D326" s="21"/>
      <c r="E326" s="21"/>
      <c r="F326" s="22"/>
    </row>
    <row r="327" spans="1:6" ht="31.2">
      <c r="A327" s="23">
        <v>5</v>
      </c>
      <c r="B327" s="24" t="s">
        <v>16</v>
      </c>
      <c r="C327" s="25" t="s">
        <v>134</v>
      </c>
      <c r="D327" s="26">
        <v>328</v>
      </c>
      <c r="E327" s="26"/>
      <c r="F327" s="26"/>
    </row>
    <row r="328" spans="1:6" ht="18.600000000000001">
      <c r="A328" s="23">
        <v>6</v>
      </c>
      <c r="B328" s="24" t="s">
        <v>44</v>
      </c>
      <c r="C328" s="25" t="s">
        <v>134</v>
      </c>
      <c r="D328" s="26">
        <v>328</v>
      </c>
      <c r="E328" s="26"/>
      <c r="F328" s="26"/>
    </row>
    <row r="329" spans="1:6" ht="31.2">
      <c r="A329" s="23">
        <v>7</v>
      </c>
      <c r="B329" s="24" t="s">
        <v>18</v>
      </c>
      <c r="C329" s="25" t="s">
        <v>134</v>
      </c>
      <c r="D329" s="26">
        <v>328</v>
      </c>
      <c r="E329" s="26"/>
      <c r="F329" s="26"/>
    </row>
    <row r="330" spans="1:6" ht="15.6">
      <c r="A330" s="20"/>
      <c r="B330" s="21" t="s">
        <v>19</v>
      </c>
      <c r="C330" s="21"/>
      <c r="D330" s="21"/>
      <c r="E330" s="21"/>
      <c r="F330" s="22"/>
    </row>
    <row r="331" spans="1:6" ht="31.2">
      <c r="A331" s="23">
        <v>8</v>
      </c>
      <c r="B331" s="24" t="s">
        <v>16</v>
      </c>
      <c r="C331" s="25" t="s">
        <v>134</v>
      </c>
      <c r="D331" s="26">
        <v>2122</v>
      </c>
      <c r="E331" s="26"/>
      <c r="F331" s="26"/>
    </row>
    <row r="332" spans="1:6" ht="18.600000000000001">
      <c r="A332" s="23">
        <v>9</v>
      </c>
      <c r="B332" s="24" t="s">
        <v>17</v>
      </c>
      <c r="C332" s="25" t="s">
        <v>134</v>
      </c>
      <c r="D332" s="26">
        <v>2122</v>
      </c>
      <c r="E332" s="26"/>
      <c r="F332" s="26"/>
    </row>
    <row r="333" spans="1:6" ht="31.2">
      <c r="A333" s="23">
        <v>10</v>
      </c>
      <c r="B333" s="24" t="s">
        <v>20</v>
      </c>
      <c r="C333" s="25" t="s">
        <v>134</v>
      </c>
      <c r="D333" s="26">
        <v>2122</v>
      </c>
      <c r="E333" s="26"/>
      <c r="F333" s="26"/>
    </row>
    <row r="334" spans="1:6" ht="31.2">
      <c r="A334" s="23">
        <v>11</v>
      </c>
      <c r="B334" s="24" t="s">
        <v>21</v>
      </c>
      <c r="C334" s="25" t="s">
        <v>134</v>
      </c>
      <c r="D334" s="26">
        <v>2122</v>
      </c>
      <c r="E334" s="26"/>
      <c r="F334" s="26"/>
    </row>
    <row r="335" spans="1:6" ht="31.2">
      <c r="A335" s="23">
        <v>12</v>
      </c>
      <c r="B335" s="24" t="s">
        <v>22</v>
      </c>
      <c r="C335" s="25" t="s">
        <v>134</v>
      </c>
      <c r="D335" s="26">
        <v>2122</v>
      </c>
      <c r="E335" s="26"/>
      <c r="F335" s="26"/>
    </row>
    <row r="336" spans="1:6" ht="15.6">
      <c r="A336" s="20"/>
      <c r="B336" s="21" t="s">
        <v>24</v>
      </c>
      <c r="C336" s="21"/>
      <c r="D336" s="21"/>
      <c r="E336" s="21"/>
      <c r="F336" s="22"/>
    </row>
    <row r="337" spans="1:6" ht="18.600000000000001">
      <c r="A337" s="23">
        <v>13</v>
      </c>
      <c r="B337" s="24" t="s">
        <v>25</v>
      </c>
      <c r="C337" s="25" t="s">
        <v>135</v>
      </c>
      <c r="D337" s="26">
        <v>5.94</v>
      </c>
      <c r="E337" s="26"/>
      <c r="F337" s="26"/>
    </row>
    <row r="338" spans="1:6" ht="31.2">
      <c r="A338" s="23">
        <v>14</v>
      </c>
      <c r="B338" s="24" t="s">
        <v>26</v>
      </c>
      <c r="C338" s="25" t="s">
        <v>7</v>
      </c>
      <c r="D338" s="26">
        <v>40</v>
      </c>
      <c r="E338" s="26"/>
      <c r="F338" s="26"/>
    </row>
    <row r="339" spans="1:6" ht="31.2">
      <c r="A339" s="23">
        <v>15</v>
      </c>
      <c r="B339" s="24" t="s">
        <v>81</v>
      </c>
      <c r="C339" s="25" t="s">
        <v>7</v>
      </c>
      <c r="D339" s="26">
        <v>39</v>
      </c>
      <c r="E339" s="26"/>
      <c r="F339" s="26"/>
    </row>
    <row r="340" spans="1:6" ht="15.6">
      <c r="A340" s="23">
        <v>16</v>
      </c>
      <c r="B340" s="24" t="s">
        <v>23</v>
      </c>
      <c r="C340" s="25" t="s">
        <v>7</v>
      </c>
      <c r="D340" s="26">
        <v>205</v>
      </c>
      <c r="E340" s="26"/>
      <c r="F340" s="26"/>
    </row>
    <row r="341" spans="1:6" ht="15.6">
      <c r="A341" s="20"/>
      <c r="B341" s="21" t="s">
        <v>27</v>
      </c>
      <c r="C341" s="21"/>
      <c r="D341" s="21"/>
      <c r="E341" s="21"/>
      <c r="F341" s="22"/>
    </row>
    <row r="342" spans="1:6" ht="15.6">
      <c r="A342" s="23">
        <v>17</v>
      </c>
      <c r="B342" s="24" t="s">
        <v>28</v>
      </c>
      <c r="C342" s="25" t="s">
        <v>8</v>
      </c>
      <c r="D342" s="26">
        <v>6</v>
      </c>
      <c r="E342" s="26"/>
      <c r="F342" s="26"/>
    </row>
    <row r="343" spans="1:6" ht="15.6">
      <c r="A343" s="23">
        <v>18</v>
      </c>
      <c r="B343" s="24" t="s">
        <v>29</v>
      </c>
      <c r="C343" s="25" t="s">
        <v>8</v>
      </c>
      <c r="D343" s="26">
        <v>19</v>
      </c>
      <c r="E343" s="26"/>
      <c r="F343" s="26"/>
    </row>
    <row r="344" spans="1:6" ht="15.6">
      <c r="A344" s="23">
        <v>19</v>
      </c>
      <c r="B344" s="24" t="s">
        <v>30</v>
      </c>
      <c r="C344" s="25" t="s">
        <v>9</v>
      </c>
      <c r="D344" s="26">
        <v>1</v>
      </c>
      <c r="E344" s="26"/>
      <c r="F344" s="26"/>
    </row>
    <row r="345" spans="1:6" s="6" customFormat="1" ht="14.1" customHeight="1">
      <c r="A345" s="59" t="s">
        <v>76</v>
      </c>
      <c r="B345" s="59"/>
      <c r="C345" s="59"/>
      <c r="D345" s="59"/>
      <c r="E345" s="59"/>
      <c r="F345" s="27"/>
    </row>
    <row r="346" spans="1:6" ht="15.6">
      <c r="A346" s="44" t="s">
        <v>77</v>
      </c>
      <c r="B346" s="45"/>
      <c r="C346" s="45"/>
      <c r="D346" s="45"/>
      <c r="E346" s="45"/>
      <c r="F346" s="46"/>
    </row>
    <row r="347" spans="1:6" ht="18.600000000000001">
      <c r="A347" s="23">
        <v>20</v>
      </c>
      <c r="B347" s="24" t="s">
        <v>68</v>
      </c>
      <c r="C347" s="25" t="s">
        <v>135</v>
      </c>
      <c r="D347" s="26">
        <v>322.16000000000003</v>
      </c>
      <c r="E347" s="26"/>
      <c r="F347" s="26"/>
    </row>
    <row r="348" spans="1:6" ht="31.2">
      <c r="A348" s="23">
        <v>21</v>
      </c>
      <c r="B348" s="24" t="s">
        <v>31</v>
      </c>
      <c r="C348" s="25" t="s">
        <v>135</v>
      </c>
      <c r="D348" s="26">
        <v>36</v>
      </c>
      <c r="E348" s="26"/>
      <c r="F348" s="26"/>
    </row>
    <row r="349" spans="1:6" ht="18.600000000000001">
      <c r="A349" s="23">
        <v>22</v>
      </c>
      <c r="B349" s="24" t="s">
        <v>69</v>
      </c>
      <c r="C349" s="25" t="s">
        <v>134</v>
      </c>
      <c r="D349" s="26">
        <v>157.91999999999999</v>
      </c>
      <c r="E349" s="26"/>
      <c r="F349" s="26"/>
    </row>
    <row r="350" spans="1:6" ht="18.600000000000001">
      <c r="A350" s="23">
        <v>23</v>
      </c>
      <c r="B350" s="24" t="s">
        <v>32</v>
      </c>
      <c r="C350" s="25" t="s">
        <v>134</v>
      </c>
      <c r="D350" s="26">
        <v>157.91999999999999</v>
      </c>
      <c r="E350" s="26"/>
      <c r="F350" s="26"/>
    </row>
    <row r="351" spans="1:6" ht="15.6">
      <c r="A351" s="23">
        <v>24</v>
      </c>
      <c r="B351" s="24" t="s">
        <v>39</v>
      </c>
      <c r="C351" s="25" t="s">
        <v>7</v>
      </c>
      <c r="D351" s="26">
        <v>228.5</v>
      </c>
      <c r="E351" s="26"/>
      <c r="F351" s="26"/>
    </row>
    <row r="352" spans="1:6" ht="15.6">
      <c r="A352" s="23">
        <v>25</v>
      </c>
      <c r="B352" s="24" t="s">
        <v>11</v>
      </c>
      <c r="C352" s="25" t="s">
        <v>7</v>
      </c>
      <c r="D352" s="26">
        <v>34.700000000000003</v>
      </c>
      <c r="E352" s="26"/>
      <c r="F352" s="26"/>
    </row>
    <row r="353" spans="1:6" ht="31.2">
      <c r="A353" s="23">
        <v>26</v>
      </c>
      <c r="B353" s="24" t="s">
        <v>86</v>
      </c>
      <c r="C353" s="25" t="s">
        <v>8</v>
      </c>
      <c r="D353" s="26">
        <v>7</v>
      </c>
      <c r="E353" s="26"/>
      <c r="F353" s="26"/>
    </row>
    <row r="354" spans="1:6" ht="31.2">
      <c r="A354" s="23">
        <v>27</v>
      </c>
      <c r="B354" s="24" t="s">
        <v>70</v>
      </c>
      <c r="C354" s="25" t="s">
        <v>8</v>
      </c>
      <c r="D354" s="26">
        <v>7</v>
      </c>
      <c r="E354" s="26"/>
      <c r="F354" s="26"/>
    </row>
    <row r="355" spans="1:6" ht="31.2">
      <c r="A355" s="23">
        <v>28</v>
      </c>
      <c r="B355" s="24" t="s">
        <v>71</v>
      </c>
      <c r="C355" s="28" t="s">
        <v>72</v>
      </c>
      <c r="D355" s="32">
        <v>1</v>
      </c>
      <c r="E355" s="26"/>
      <c r="F355" s="26"/>
    </row>
    <row r="356" spans="1:6" ht="46.8">
      <c r="A356" s="23">
        <v>29</v>
      </c>
      <c r="B356" s="24" t="s">
        <v>73</v>
      </c>
      <c r="C356" s="25" t="s">
        <v>135</v>
      </c>
      <c r="D356" s="26">
        <v>315</v>
      </c>
      <c r="E356" s="26"/>
      <c r="F356" s="26"/>
    </row>
    <row r="357" spans="1:6" ht="46.8">
      <c r="A357" s="23">
        <v>30</v>
      </c>
      <c r="B357" s="24" t="s">
        <v>33</v>
      </c>
      <c r="C357" s="25" t="s">
        <v>135</v>
      </c>
      <c r="D357" s="26">
        <v>35</v>
      </c>
      <c r="E357" s="26"/>
      <c r="F357" s="26"/>
    </row>
    <row r="358" spans="1:6" s="6" customFormat="1" ht="14.1" customHeight="1">
      <c r="A358" s="59" t="s">
        <v>78</v>
      </c>
      <c r="B358" s="59"/>
      <c r="C358" s="59"/>
      <c r="D358" s="59"/>
      <c r="E358" s="59"/>
      <c r="F358" s="27"/>
    </row>
    <row r="359" spans="1:6" ht="15.6">
      <c r="A359" s="44" t="s">
        <v>132</v>
      </c>
      <c r="B359" s="45"/>
      <c r="C359" s="45"/>
      <c r="D359" s="45"/>
      <c r="E359" s="45"/>
      <c r="F359" s="46"/>
    </row>
    <row r="360" spans="1:6" ht="18.600000000000001">
      <c r="A360" s="23">
        <v>31</v>
      </c>
      <c r="B360" s="24" t="s">
        <v>34</v>
      </c>
      <c r="C360" s="25" t="s">
        <v>135</v>
      </c>
      <c r="D360" s="26">
        <v>8.64</v>
      </c>
      <c r="E360" s="26"/>
      <c r="F360" s="26"/>
    </row>
    <row r="361" spans="1:6" ht="31.2">
      <c r="A361" s="23">
        <v>32</v>
      </c>
      <c r="B361" s="24" t="s">
        <v>35</v>
      </c>
      <c r="C361" s="25" t="s">
        <v>7</v>
      </c>
      <c r="D361" s="26">
        <v>27</v>
      </c>
      <c r="E361" s="26"/>
      <c r="F361" s="26"/>
    </row>
    <row r="362" spans="1:6" ht="18.600000000000001">
      <c r="A362" s="23">
        <v>33</v>
      </c>
      <c r="B362" s="24" t="s">
        <v>36</v>
      </c>
      <c r="C362" s="25" t="s">
        <v>135</v>
      </c>
      <c r="D362" s="26">
        <v>8.64</v>
      </c>
      <c r="E362" s="26"/>
      <c r="F362" s="26"/>
    </row>
    <row r="363" spans="1:6" ht="15.6">
      <c r="A363" s="23">
        <v>34</v>
      </c>
      <c r="B363" s="24" t="s">
        <v>37</v>
      </c>
      <c r="C363" s="25" t="s">
        <v>7</v>
      </c>
      <c r="D363" s="26">
        <v>27</v>
      </c>
      <c r="E363" s="26"/>
      <c r="F363" s="26"/>
    </row>
    <row r="364" spans="1:6" ht="15.6">
      <c r="A364" s="23">
        <v>35</v>
      </c>
      <c r="B364" s="24" t="s">
        <v>38</v>
      </c>
      <c r="C364" s="25" t="s">
        <v>7</v>
      </c>
      <c r="D364" s="26">
        <v>27</v>
      </c>
      <c r="E364" s="26"/>
      <c r="F364" s="26"/>
    </row>
    <row r="365" spans="1:6" s="6" customFormat="1" ht="14.1" customHeight="1">
      <c r="A365" s="59" t="s">
        <v>133</v>
      </c>
      <c r="B365" s="59"/>
      <c r="C365" s="59"/>
      <c r="D365" s="59"/>
      <c r="E365" s="59"/>
      <c r="F365" s="27"/>
    </row>
    <row r="366" spans="1:6" ht="15.6">
      <c r="A366" s="44" t="s">
        <v>79</v>
      </c>
      <c r="B366" s="45"/>
      <c r="C366" s="45"/>
      <c r="D366" s="45"/>
      <c r="E366" s="45"/>
      <c r="F366" s="46"/>
    </row>
    <row r="367" spans="1:6" ht="31.2">
      <c r="A367" s="23">
        <v>36</v>
      </c>
      <c r="B367" s="24" t="s">
        <v>46</v>
      </c>
      <c r="C367" s="25" t="s">
        <v>10</v>
      </c>
      <c r="D367" s="26">
        <v>9</v>
      </c>
      <c r="E367" s="26"/>
      <c r="F367" s="26"/>
    </row>
    <row r="368" spans="1:6" ht="31.2">
      <c r="A368" s="23">
        <v>37</v>
      </c>
      <c r="B368" s="24" t="s">
        <v>82</v>
      </c>
      <c r="C368" s="25" t="s">
        <v>10</v>
      </c>
      <c r="D368" s="26">
        <v>9</v>
      </c>
      <c r="E368" s="26"/>
      <c r="F368" s="26"/>
    </row>
    <row r="369" spans="1:6" ht="15.6">
      <c r="A369" s="23">
        <v>38</v>
      </c>
      <c r="B369" s="24" t="s">
        <v>83</v>
      </c>
      <c r="C369" s="25" t="s">
        <v>10</v>
      </c>
      <c r="D369" s="26">
        <v>9</v>
      </c>
      <c r="E369" s="26"/>
      <c r="F369" s="26"/>
    </row>
    <row r="370" spans="1:6" ht="15.6">
      <c r="A370" s="23">
        <v>39</v>
      </c>
      <c r="B370" s="24" t="s">
        <v>84</v>
      </c>
      <c r="C370" s="25" t="s">
        <v>8</v>
      </c>
      <c r="D370" s="26">
        <v>1</v>
      </c>
      <c r="E370" s="26"/>
      <c r="F370" s="26"/>
    </row>
    <row r="371" spans="1:6" ht="18.600000000000001">
      <c r="A371" s="23">
        <v>40</v>
      </c>
      <c r="B371" s="24" t="s">
        <v>47</v>
      </c>
      <c r="C371" s="25" t="s">
        <v>135</v>
      </c>
      <c r="D371" s="26">
        <v>65.36</v>
      </c>
      <c r="E371" s="26"/>
      <c r="F371" s="26"/>
    </row>
    <row r="372" spans="1:6" ht="31.2">
      <c r="A372" s="23">
        <v>41</v>
      </c>
      <c r="B372" s="24" t="s">
        <v>35</v>
      </c>
      <c r="C372" s="25" t="s">
        <v>7</v>
      </c>
      <c r="D372" s="26">
        <v>200</v>
      </c>
      <c r="E372" s="26"/>
      <c r="F372" s="26"/>
    </row>
    <row r="373" spans="1:6" ht="18.600000000000001">
      <c r="A373" s="23">
        <v>42</v>
      </c>
      <c r="B373" s="24" t="s">
        <v>48</v>
      </c>
      <c r="C373" s="25" t="s">
        <v>135</v>
      </c>
      <c r="D373" s="26">
        <v>49.52</v>
      </c>
      <c r="E373" s="26"/>
      <c r="F373" s="26"/>
    </row>
    <row r="374" spans="1:6" ht="46.8">
      <c r="A374" s="23">
        <v>43</v>
      </c>
      <c r="B374" s="24" t="s">
        <v>49</v>
      </c>
      <c r="C374" s="25" t="s">
        <v>135</v>
      </c>
      <c r="D374" s="26">
        <v>6</v>
      </c>
      <c r="E374" s="26"/>
      <c r="F374" s="26"/>
    </row>
    <row r="375" spans="1:6" ht="15.6">
      <c r="A375" s="23">
        <v>44</v>
      </c>
      <c r="B375" s="24" t="s">
        <v>50</v>
      </c>
      <c r="C375" s="25" t="s">
        <v>7</v>
      </c>
      <c r="D375" s="26">
        <v>19</v>
      </c>
      <c r="E375" s="26"/>
      <c r="F375" s="26"/>
    </row>
    <row r="376" spans="1:6" ht="15.6">
      <c r="A376" s="23">
        <v>45</v>
      </c>
      <c r="B376" s="24" t="s">
        <v>51</v>
      </c>
      <c r="C376" s="25" t="s">
        <v>7</v>
      </c>
      <c r="D376" s="26">
        <v>69</v>
      </c>
      <c r="E376" s="26"/>
      <c r="F376" s="26"/>
    </row>
    <row r="377" spans="1:6" ht="15.6">
      <c r="A377" s="23">
        <v>46</v>
      </c>
      <c r="B377" s="24" t="s">
        <v>52</v>
      </c>
      <c r="C377" s="25" t="s">
        <v>7</v>
      </c>
      <c r="D377" s="26">
        <v>188.8</v>
      </c>
      <c r="E377" s="26"/>
      <c r="F377" s="26"/>
    </row>
    <row r="378" spans="1:6" ht="31.2">
      <c r="A378" s="23">
        <v>47</v>
      </c>
      <c r="B378" s="24" t="s">
        <v>53</v>
      </c>
      <c r="C378" s="25" t="s">
        <v>7</v>
      </c>
      <c r="D378" s="26">
        <v>88</v>
      </c>
      <c r="E378" s="26"/>
      <c r="F378" s="26"/>
    </row>
    <row r="379" spans="1:6" ht="31.2">
      <c r="A379" s="23">
        <v>48</v>
      </c>
      <c r="B379" s="24" t="s">
        <v>54</v>
      </c>
      <c r="C379" s="25" t="s">
        <v>7</v>
      </c>
      <c r="D379" s="26">
        <v>217</v>
      </c>
      <c r="E379" s="26"/>
      <c r="F379" s="26"/>
    </row>
    <row r="380" spans="1:6" ht="31.2">
      <c r="A380" s="23">
        <v>49</v>
      </c>
      <c r="B380" s="24" t="s">
        <v>55</v>
      </c>
      <c r="C380" s="25" t="s">
        <v>8</v>
      </c>
      <c r="D380" s="26">
        <v>16</v>
      </c>
      <c r="E380" s="26"/>
      <c r="F380" s="26"/>
    </row>
    <row r="381" spans="1:6" ht="15.6">
      <c r="A381" s="23">
        <v>50</v>
      </c>
      <c r="B381" s="24" t="s">
        <v>56</v>
      </c>
      <c r="C381" s="25" t="s">
        <v>8</v>
      </c>
      <c r="D381" s="26">
        <v>7</v>
      </c>
      <c r="E381" s="26"/>
      <c r="F381" s="26"/>
    </row>
    <row r="382" spans="1:6" ht="15.6">
      <c r="A382" s="23">
        <v>51</v>
      </c>
      <c r="B382" s="24" t="s">
        <v>57</v>
      </c>
      <c r="C382" s="25" t="s">
        <v>8</v>
      </c>
      <c r="D382" s="26">
        <v>7</v>
      </c>
      <c r="E382" s="26"/>
      <c r="F382" s="26"/>
    </row>
    <row r="383" spans="1:6" ht="15.6">
      <c r="A383" s="23">
        <v>52</v>
      </c>
      <c r="B383" s="24" t="s">
        <v>58</v>
      </c>
      <c r="C383" s="25" t="s">
        <v>8</v>
      </c>
      <c r="D383" s="26">
        <v>7</v>
      </c>
      <c r="E383" s="26"/>
      <c r="F383" s="26"/>
    </row>
    <row r="384" spans="1:6" ht="31.2">
      <c r="A384" s="23">
        <v>53</v>
      </c>
      <c r="B384" s="24" t="s">
        <v>59</v>
      </c>
      <c r="C384" s="28" t="s">
        <v>60</v>
      </c>
      <c r="D384" s="26">
        <v>7</v>
      </c>
      <c r="E384" s="26"/>
      <c r="F384" s="26"/>
    </row>
    <row r="385" spans="1:6" ht="15.6">
      <c r="A385" s="23">
        <v>54</v>
      </c>
      <c r="B385" s="24" t="s">
        <v>61</v>
      </c>
      <c r="C385" s="25" t="s">
        <v>62</v>
      </c>
      <c r="D385" s="26">
        <v>8</v>
      </c>
      <c r="E385" s="26"/>
      <c r="F385" s="26"/>
    </row>
    <row r="386" spans="1:6" ht="15.6">
      <c r="A386" s="23">
        <v>55</v>
      </c>
      <c r="B386" s="24" t="s">
        <v>63</v>
      </c>
      <c r="C386" s="25" t="s">
        <v>8</v>
      </c>
      <c r="D386" s="26">
        <v>1</v>
      </c>
      <c r="E386" s="26"/>
      <c r="F386" s="26"/>
    </row>
    <row r="387" spans="1:6" ht="62.4">
      <c r="A387" s="23">
        <v>56</v>
      </c>
      <c r="B387" s="24" t="s">
        <v>64</v>
      </c>
      <c r="C387" s="25" t="s">
        <v>134</v>
      </c>
      <c r="D387" s="26">
        <v>99</v>
      </c>
      <c r="E387" s="26"/>
      <c r="F387" s="26"/>
    </row>
    <row r="388" spans="1:6" ht="46.8">
      <c r="A388" s="23">
        <v>57</v>
      </c>
      <c r="B388" s="24" t="s">
        <v>65</v>
      </c>
      <c r="C388" s="25" t="s">
        <v>134</v>
      </c>
      <c r="D388" s="26">
        <v>99</v>
      </c>
      <c r="E388" s="26"/>
      <c r="F388" s="26"/>
    </row>
    <row r="389" spans="1:6" ht="46.8">
      <c r="A389" s="23">
        <v>58</v>
      </c>
      <c r="B389" s="24" t="s">
        <v>85</v>
      </c>
      <c r="C389" s="25" t="s">
        <v>134</v>
      </c>
      <c r="D389" s="26">
        <v>3</v>
      </c>
      <c r="E389" s="26"/>
      <c r="F389" s="26"/>
    </row>
    <row r="390" spans="1:6" ht="31.2">
      <c r="A390" s="23">
        <v>59</v>
      </c>
      <c r="B390" s="24" t="s">
        <v>66</v>
      </c>
      <c r="C390" s="25" t="s">
        <v>134</v>
      </c>
      <c r="D390" s="26">
        <v>3</v>
      </c>
      <c r="E390" s="26"/>
      <c r="F390" s="26"/>
    </row>
    <row r="391" spans="1:6" s="6" customFormat="1" ht="14.1" customHeight="1">
      <c r="A391" s="59" t="s">
        <v>80</v>
      </c>
      <c r="B391" s="59"/>
      <c r="C391" s="59"/>
      <c r="D391" s="59"/>
      <c r="E391" s="59"/>
      <c r="F391" s="27"/>
    </row>
    <row r="392" spans="1:6" s="6" customFormat="1" ht="14.1" customHeight="1">
      <c r="A392" s="51" t="s">
        <v>228</v>
      </c>
      <c r="B392" s="51"/>
      <c r="C392" s="51"/>
      <c r="D392" s="51"/>
      <c r="E392" s="51"/>
      <c r="F392" s="29"/>
    </row>
    <row r="393" spans="1:6" s="6" customFormat="1" ht="14.1" customHeight="1">
      <c r="A393" s="51" t="s">
        <v>67</v>
      </c>
      <c r="B393" s="51"/>
      <c r="C393" s="51"/>
      <c r="D393" s="51"/>
      <c r="E393" s="51"/>
      <c r="F393" s="29"/>
    </row>
    <row r="394" spans="1:6" s="6" customFormat="1" ht="14.1" customHeight="1">
      <c r="A394" s="51" t="s">
        <v>229</v>
      </c>
      <c r="B394" s="51"/>
      <c r="C394" s="51"/>
      <c r="D394" s="51"/>
      <c r="E394" s="51"/>
      <c r="F394" s="29"/>
    </row>
    <row r="395" spans="1:6" ht="15.6">
      <c r="A395" s="30"/>
      <c r="B395" s="31"/>
      <c r="C395" s="30"/>
      <c r="D395" s="30"/>
      <c r="E395" s="30"/>
      <c r="F395" s="30"/>
    </row>
    <row r="396" spans="1:6" ht="15.6">
      <c r="A396" s="30"/>
      <c r="B396" s="31"/>
      <c r="C396" s="30"/>
      <c r="D396" s="30"/>
      <c r="E396" s="30"/>
      <c r="F396" s="30"/>
    </row>
  </sheetData>
  <mergeCells count="43">
    <mergeCell ref="A394:E394"/>
    <mergeCell ref="A346:F346"/>
    <mergeCell ref="A358:E358"/>
    <mergeCell ref="A366:F366"/>
    <mergeCell ref="A391:E391"/>
    <mergeCell ref="A392:E392"/>
    <mergeCell ref="A359:F359"/>
    <mergeCell ref="A393:E393"/>
    <mergeCell ref="A365:E365"/>
    <mergeCell ref="A315:F315"/>
    <mergeCell ref="A319:F319"/>
    <mergeCell ref="A345:E345"/>
    <mergeCell ref="A312:E312"/>
    <mergeCell ref="A311:E311"/>
    <mergeCell ref="A310:E310"/>
    <mergeCell ref="D1:F3"/>
    <mergeCell ref="A4:F5"/>
    <mergeCell ref="A128:F128"/>
    <mergeCell ref="A6:F6"/>
    <mergeCell ref="A132:F132"/>
    <mergeCell ref="B69:F69"/>
    <mergeCell ref="B74:F74"/>
    <mergeCell ref="B77:F77"/>
    <mergeCell ref="B33:F33"/>
    <mergeCell ref="B40:F40"/>
    <mergeCell ref="B47:F47"/>
    <mergeCell ref="B54:F54"/>
    <mergeCell ref="B61:F61"/>
    <mergeCell ref="A10:F10"/>
    <mergeCell ref="B20:F20"/>
    <mergeCell ref="B26:F26"/>
    <mergeCell ref="B82:F82"/>
    <mergeCell ref="B83:F83"/>
    <mergeCell ref="B90:F90"/>
    <mergeCell ref="B96:F96"/>
    <mergeCell ref="A181:F181"/>
    <mergeCell ref="A197:F197"/>
    <mergeCell ref="A209:F209"/>
    <mergeCell ref="A231:F231"/>
    <mergeCell ref="B99:F99"/>
    <mergeCell ref="A124:E124"/>
    <mergeCell ref="A125:E125"/>
    <mergeCell ref="A126:E12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zmiana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Edyta</cp:lastModifiedBy>
  <cp:lastPrinted>2019-11-22T08:13:04Z</cp:lastPrinted>
  <dcterms:created xsi:type="dcterms:W3CDTF">2013-09-06T18:44:14Z</dcterms:created>
  <dcterms:modified xsi:type="dcterms:W3CDTF">2019-11-22T12:35:50Z</dcterms:modified>
</cp:coreProperties>
</file>