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8\227 - Świnoujście - P.KOMUNIKACYJNE cz.1\XI - PRZETARG\Przetarg nr 1\WIM.271.1.15.2019\Dokumentacja przetargowa 26.09\"/>
    </mc:Choice>
  </mc:AlternateContent>
  <xr:revisionPtr revIDLastSave="0" documentId="13_ncr:1_{02454343-559D-4E39-A1D5-42FE2F41A907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2" i="7" l="1"/>
  <c r="A263" i="7" s="1"/>
  <c r="A264" i="7" s="1"/>
  <c r="A265" i="7" s="1"/>
  <c r="A266" i="7" s="1"/>
  <c r="A267" i="7" s="1"/>
  <c r="A268" i="7" s="1"/>
  <c r="A269" i="7" s="1"/>
  <c r="A270" i="7" s="1"/>
  <c r="A255" i="7"/>
  <c r="A256" i="7" s="1"/>
  <c r="A257" i="7" s="1"/>
  <c r="A258" i="7" s="1"/>
  <c r="A259" i="7" s="1"/>
  <c r="A239" i="7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30" i="7"/>
  <c r="A231" i="7" s="1"/>
  <c r="A232" i="7" s="1"/>
  <c r="A233" i="7" s="1"/>
  <c r="A234" i="7" s="1"/>
  <c r="A235" i="7" s="1"/>
  <c r="A236" i="7" s="1"/>
  <c r="A206" i="7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198" i="7"/>
  <c r="A199" i="7" s="1"/>
  <c r="A200" i="7" s="1"/>
  <c r="A201" i="7" s="1"/>
  <c r="A202" i="7" s="1"/>
  <c r="A203" i="7" s="1"/>
  <c r="A171" i="7"/>
  <c r="A172" i="7" s="1"/>
  <c r="A173" i="7" s="1"/>
  <c r="A174" i="7" s="1"/>
  <c r="A170" i="7"/>
  <c r="A158" i="7"/>
  <c r="A159" i="7" s="1"/>
  <c r="A160" i="7" s="1"/>
  <c r="A161" i="7" s="1"/>
  <c r="A157" i="7"/>
  <c r="A153" i="7"/>
  <c r="A154" i="7" s="1"/>
  <c r="A152" i="7"/>
  <c r="A129" i="7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15" i="7" l="1"/>
  <c r="A16" i="7" s="1"/>
  <c r="A17" i="7" s="1"/>
  <c r="A18" i="7" s="1"/>
  <c r="A24" i="7" s="1"/>
  <c r="A25" i="7" s="1"/>
  <c r="A26" i="7" s="1"/>
  <c r="A31" i="7" s="1"/>
  <c r="A32" i="7" s="1"/>
  <c r="A33" i="7" s="1"/>
  <c r="A34" i="7" s="1"/>
  <c r="A35" i="7" s="1"/>
  <c r="A36" i="7" s="1"/>
  <c r="A37" i="7" s="1"/>
  <c r="A38" i="7" s="1"/>
  <c r="A39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</calcChain>
</file>

<file path=xl/sharedStrings.xml><?xml version="1.0" encoding="utf-8"?>
<sst xmlns="http://schemas.openxmlformats.org/spreadsheetml/2006/main" count="521" uniqueCount="326">
  <si>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</si>
  <si>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</si>
  <si>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</si>
  <si>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</si>
  <si>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</si>
  <si>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</si>
  <si>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</si>
  <si>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</si>
  <si>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</si>
  <si>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</si>
  <si>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</si>
  <si>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</si>
  <si>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</si>
  <si>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</si>
  <si>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</si>
  <si>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Zakres rzeczowo - finansowy robót (Kosztorys ofertowy)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</si>
  <si>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</si>
  <si>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</si>
  <si>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</si>
  <si>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</si>
  <si>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</si>
  <si>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</si>
  <si>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</si>
  <si>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</si>
  <si>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01.02.02</t>
  </si>
  <si>
    <t>Zdjęcie wartswy humusu</t>
  </si>
  <si>
    <t>01.02.04</t>
  </si>
  <si>
    <t>Rozbiórka elementów dróg</t>
  </si>
  <si>
    <t>02.01.01</t>
  </si>
  <si>
    <t>Wykonanie wykopów w gruntach nieskalistych</t>
  </si>
  <si>
    <t>02.03.01</t>
  </si>
  <si>
    <t>Wykonanie nasypów</t>
  </si>
  <si>
    <t>03.02.01</t>
  </si>
  <si>
    <t>Kanalizacja deszczowa</t>
  </si>
  <si>
    <t>Regulacja zaworów gazowych</t>
  </si>
  <si>
    <t>04.03.01</t>
  </si>
  <si>
    <t>Oczyszczenie i skropienie warstw konstrukcyjnych</t>
  </si>
  <si>
    <t>04.04.02</t>
  </si>
  <si>
    <t>Podbudowa z kruszywa łamanego</t>
  </si>
  <si>
    <t>04.05.01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</si>
  <si>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</si>
  <si>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</si>
  <si>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</si>
  <si>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</si>
  <si>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</si>
  <si>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</si>
  <si>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</si>
  <si>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05.03.23</t>
  </si>
  <si>
    <t>07.01.01</t>
  </si>
  <si>
    <t>Oznakowanie poziome</t>
  </si>
  <si>
    <t>07.02.01</t>
  </si>
  <si>
    <t>Oznakowanie pionowe</t>
  </si>
  <si>
    <t>08.01.01</t>
  </si>
  <si>
    <t>08.03.01</t>
  </si>
  <si>
    <t>Obrzeża betonowe</t>
  </si>
  <si>
    <t>„Przebudowa ulicy Wojska Polskiego w Świnoujściu na odcinku od ul.Leśmiana do ul.Matejki"</t>
  </si>
  <si>
    <t>Mechaniczne karczowanie drzew o srednicy do 25cm z cięciem drzewa piłą mechaniczną</t>
  </si>
  <si>
    <t>Mechaniczne karczowanie drzew o średnicy do 55 cm z cięciem drzewa piłą mechaniczną</t>
  </si>
  <si>
    <t>Mechaniczne karczowanie pni o srednicy do 25cm</t>
  </si>
  <si>
    <t>Mechaniczne karczowanie pni o srednicy powyżej 55cm</t>
  </si>
  <si>
    <t>Ręczne usunięcie warstwy humusu gr.15 cm z wywozem</t>
  </si>
  <si>
    <t>Rozebranie słupków do znaków</t>
  </si>
  <si>
    <t>szt.</t>
  </si>
  <si>
    <t>Zdjęcie pionowych znaków lub drogowskazów</t>
  </si>
  <si>
    <t>Przebudowa podziemnych linii gazowych</t>
  </si>
  <si>
    <t>01.03.06</t>
  </si>
  <si>
    <t>kpl</t>
  </si>
  <si>
    <t>Konstrukcja podwieszeń kabli energetycznych i telekomunikacyjnych - typ
lekki - Montaż elementów o rozpiętości 4.00 m</t>
  </si>
  <si>
    <t>Demontaż elementów o rozpiętości 4.00 m</t>
  </si>
  <si>
    <t>t</t>
  </si>
  <si>
    <t>Podłoże z materiałów sypkich o gr.5 cm</t>
  </si>
  <si>
    <t>poł.</t>
  </si>
  <si>
    <t>Uszczelnianie końców rur ochronnych o śr.nom.500 mm</t>
  </si>
  <si>
    <t>Nadsypanie gazociągu PE piaskiem gr.De+10 cm</t>
  </si>
  <si>
    <t>Próba szczelności gazociągów o śr.nom. 350 mm na ciśnienie do 0.6 MPa</t>
  </si>
  <si>
    <t>Oznakowanie trasy gazociągu na słupku stalowym</t>
  </si>
  <si>
    <t>kpl.</t>
  </si>
  <si>
    <t>Oznakowanie trasy gazociągu ułożonego w ziemi taśmą z tworzywa
sztucznego</t>
  </si>
  <si>
    <t>Zabezpieczenie kabla w ziemi</t>
  </si>
  <si>
    <t>zabezp.</t>
  </si>
  <si>
    <t>Włączenie się do czynnych gazociągów (wykonanie Gazowni)</t>
  </si>
  <si>
    <t>włączenie</t>
  </si>
  <si>
    <t>Roboty ziemne KOD CPV:45111200-0</t>
  </si>
  <si>
    <t>02.00.00</t>
  </si>
  <si>
    <t>ODWODNIENIE KORPUSU DROGOWEGO
Kod CPV: 45232452-5</t>
  </si>
  <si>
    <t>03.00.00</t>
  </si>
  <si>
    <t>Demontaż studni rewizyjnych z kręgów betonowych o średnicach 1200mm
i głębokości 3m w gotowym wykopie</t>
  </si>
  <si>
    <t>Demontaż studzienek ściekowych ulicznych betonowych o średnicy
500mm z osadnikiem</t>
  </si>
  <si>
    <t>Demontaż przykanalików o średnicy nominalnej do200mm</t>
  </si>
  <si>
    <t>Demontaż rurociągu betonowego kielichowego o średnicy nominalnej
300mm uszczelnionego zaprawą cementową</t>
  </si>
  <si>
    <t>Demontaż rurociągu betonowego kielichowego o średnicy nominalnej
400mm uszczelnionego zaprawą cementową</t>
  </si>
  <si>
    <t>Studzienki ściekowe uliczne betonowe o średnicy 450mm z osadnikiem</t>
  </si>
  <si>
    <t>Kanały z rur PCW o średnicy 200mm łączone na wcisk</t>
  </si>
  <si>
    <t>Kanały z rur PCW o średnicy 400mm łączone na wcisk</t>
  </si>
  <si>
    <t>Kanały z rur PCW o średnicy 500mm łączone na wcisk</t>
  </si>
  <si>
    <t>Studnie rewizyjne z kręgów betonowych i żelbetowych o średnicy
1000mm o głębokości do 3m z osadnikiem</t>
  </si>
  <si>
    <t>studnia</t>
  </si>
  <si>
    <t>Wiercenie otworów o głębokości do 15cm śr. 200mm techniką diamentową
w betonie niezbrojonym-wraz z osadzeniem tuleii śr 200mm (włączenie
kolektora do istniejącej studni)</t>
  </si>
  <si>
    <t>Wiercenie otworów o głębokości do 15cm śr. 400mm techniką diamentową
w betonie niezbrojonym-wraz z osadzeniem tuleii śr 400mm (włączenie
kolektora do istniejącej studni)</t>
  </si>
  <si>
    <t>Wiercenie otworów o głębokości do 15cm śr. 500mm techniką diamentową
w betonie niezbrojonym-wraz z osadzeniem tuleii śr 500mm (włączenie
kolektora do istniejącej studni)</t>
  </si>
  <si>
    <t>Oczyszczenie istniejących studni i kanałów z zanieszyszczeń stałych</t>
  </si>
  <si>
    <t>Wykonanie zasypki z zagęszczeniem mechanicznym</t>
  </si>
  <si>
    <t>Regulacja zaworów wodociągowych</t>
  </si>
  <si>
    <t>PODBUDOWY
Kod CPV: 45233340-4</t>
  </si>
  <si>
    <t>04.00.00</t>
  </si>
  <si>
    <t>Mechaniczne oczyszczenie nawierzchni warstw niebitumicznych.</t>
  </si>
  <si>
    <t>Mechaniczne oczyszczenie nawierzchni drogowej warstw konstrukcyjnych
- bitumicznych.</t>
  </si>
  <si>
    <t>Skropienie nawierzchni drogowej niebitumicznej asfaltem w ilości
0,7kg/m2 ;</t>
  </si>
  <si>
    <t>Skropienie nawierzchni bitumicznej w ilości 0,5kg/m2.</t>
  </si>
  <si>
    <t>Podbudowa i ulepszone podłoże z gruntu stabilizowanego cementem</t>
  </si>
  <si>
    <t>NAWIERZCHNIE
Kod CPV: 45233120-6</t>
  </si>
  <si>
    <t>05.00.00</t>
  </si>
  <si>
    <t>05.03.05</t>
  </si>
  <si>
    <t>Nawierzchnie bitumiczne wbudowywane na gorąco, warstwa wiążąca</t>
  </si>
  <si>
    <t>warstwa wiążąca z betonu asfaltowego AC16W gr.7cm</t>
  </si>
  <si>
    <t>Frezowanie nawierzchni bitumicznej o grubości 4cm z wywozem materiału
z rozbiórki (połączenia technologiczne)</t>
  </si>
  <si>
    <t>Nawierzchnia z mieszanki SMA 8 gr.4cm</t>
  </si>
  <si>
    <t>Nawierzchnia z kostki brukowej betonowej</t>
  </si>
  <si>
    <t>URZĄDZENIA BEZPIECZEŃSTWA RUCHU
Kod CPV: 45233221-4</t>
  </si>
  <si>
    <t>07.00.00</t>
  </si>
  <si>
    <t>Oznakowanie poziome gładkie grubowarstwowe na zimno nawierzchni
bitumicznych za pomocą mas chemoutwardzalnych, wykonywane
mechanicznie - linie ciągłe</t>
  </si>
  <si>
    <t>Oznakowanie poziome gładkie grubowarstwowe na zimno nawierzchni
bitumicznych za pomocą mas chemoutwardzalnych, wykonywane
mechanicznie - linie przerywane</t>
  </si>
  <si>
    <t>Oznakowanie poziome gładkie grubowarstwowe na zimno nawierzchni
bitumicznych za pomocą mas chemoutwardzalnych, wykonywane
mechanicznie - linie na skrzyżowaniach i przejściach</t>
  </si>
  <si>
    <t>Słupki z rur stalowych do pionowych znaków drogowych</t>
  </si>
  <si>
    <t>Przymocowanie tarcz znaków drogowych odbl. do gotowych słupków</t>
  </si>
  <si>
    <t>Przymocowanie tabliczek pod znakami drogowmi odbl. do gotowych
słupków</t>
  </si>
  <si>
    <t>Oświetlenie dróg</t>
  </si>
  <si>
    <t>07.07.01</t>
  </si>
  <si>
    <t>Linia kablowa zasilająca</t>
  </si>
  <si>
    <t>Montaż oświetlenia</t>
  </si>
  <si>
    <t>Montaż i stawianie słupów oświetleniowych 1-wysięgnikowych o wys. 9,0
m i masie do 100 kg wraz z fundamentem i złączkami IZK</t>
  </si>
  <si>
    <t>Montaż i stawianie słupów oświetleniowych 2-wysięgnikowych o wys. 9,0
m i masie do 100 kg wraz z fundamentem i złączkami IZK</t>
  </si>
  <si>
    <t>Montaż i stawianie słupów oświetleniowych o wys. 6,0 m i masie do 100
kg wraz z fundamentem i złączkami IZK</t>
  </si>
  <si>
    <t>Montaż przewodów YDYżo-450/750V 5x1,5 mm2 do opraw
oświetleniowych - wciąganie w słupy i wysięgniki przy wysokości latarń
do 10 m</t>
  </si>
  <si>
    <t>kpl.przew.</t>
  </si>
  <si>
    <t>Montaż przewodów YDYżo-450/750V 5x1,5 mm2 do opraw
oświetleniowych - wciąganie w słupy i wysięgniki przy wysokości latarń
do 7 m</t>
  </si>
  <si>
    <t>Montaż opraw oświetlenia zewnętrznego Magnolia LED-72 Strada lub
równoważne na wysięgniku</t>
  </si>
  <si>
    <t>Montaż opraw oświetlenia zewnętrznego Magnolia LED-48 Strada lub
równoważne na wysięgniku</t>
  </si>
  <si>
    <t>Montaż opraw oświetlenia przejść dla pieszych Magnolia LED-48 lub
równoważne na słupie</t>
  </si>
  <si>
    <t>Montaż szafki oświetlenia ulic o masie do 20 kg na fundamencie
prefabrykowanym</t>
  </si>
  <si>
    <t>Roboty demontażowe</t>
  </si>
  <si>
    <t>Demontaż szafki oświetlenia ulic o masie do 20 kg na fundamencie
prefabrykowanym</t>
  </si>
  <si>
    <t>Demontaż opraw oświetlenia zewnętrznego na wysięgniku</t>
  </si>
  <si>
    <t>Demontaż słupów oświetleniowych o masie do 300 kg</t>
  </si>
  <si>
    <t>Demontaż linii kablowej YAKY 4x25 mm2 w rowach kablowych ręcznie</t>
  </si>
  <si>
    <t>Badania i pomiary</t>
  </si>
  <si>
    <t>Badanie linii kablowej N.N.- kabel 4-żyłowy</t>
  </si>
  <si>
    <t>odc.</t>
  </si>
  <si>
    <t>Badanie linii kablowej N.N.- przewód 5-żyłowy</t>
  </si>
  <si>
    <t>Badania i pomiary instalacji uziemiającej słupów i szafki oświetlenia ulic</t>
  </si>
  <si>
    <t>Sprawdzenie samoczynnego wyłączania zasilania dla opraw, słupów i
szafki</t>
  </si>
  <si>
    <t>prób.</t>
  </si>
  <si>
    <t>Pomiary luminancji oświetlenia drogi</t>
  </si>
  <si>
    <t>Pomiary natężenia oświetlenia chodnika</t>
  </si>
  <si>
    <t>Zabezpieczenia kabli energetycznych</t>
  </si>
  <si>
    <t>Ułożenie rur osłonowych dwudzielnych fi=160 mm w ziemi</t>
  </si>
  <si>
    <t>ELEMENTY ULIC
Kod CPV: 45233330</t>
  </si>
  <si>
    <t>08.00.00</t>
  </si>
  <si>
    <t>Krawężniki betonowe</t>
  </si>
  <si>
    <t>Krawężniki betonowe przejściowe o wymiarach 15x30cm, z wykonaniem
ławy betonowej C12/15 z oporem, na podsypce cementowo-piaskowej</t>
  </si>
  <si>
    <t>Krawężniki polimerobetonowe peronowe o wym. 33x43cm na ławie
betonowej z oporem</t>
  </si>
  <si>
    <t>Krawężniki przejściowe polimerobetone peronowe na ławie betonowej z
oporem</t>
  </si>
  <si>
    <t>Chodniki z płytek betonowych</t>
  </si>
  <si>
    <t>08.02.07</t>
  </si>
  <si>
    <t>Chodniki z kostki kamiennej</t>
  </si>
  <si>
    <t>ZIELEŃ DROGOWA
Kod CPV: 45233330</t>
  </si>
  <si>
    <t>09.00.00</t>
  </si>
  <si>
    <t>Zieleń Drogowa
Kod CPV: 45233330</t>
  </si>
  <si>
    <t>09.01.01</t>
  </si>
  <si>
    <t>Ochrona istniejących drzew w okresie budowy drogi
Kod CPV: 45233330</t>
  </si>
  <si>
    <t>09.01.02</t>
  </si>
  <si>
    <t>Montaż krat ochronnych przy drzewach (wymiar kraty 2,0x2,0m)</t>
  </si>
  <si>
    <t>INNE ROBOTY
Kod CPV: 45233330</t>
  </si>
  <si>
    <t>10.00.00</t>
  </si>
  <si>
    <t>Parkingi i zatoki</t>
  </si>
  <si>
    <t>10.06.01</t>
  </si>
  <si>
    <t>Montaż elementów małej architektury</t>
  </si>
  <si>
    <t>10.10.01</t>
  </si>
  <si>
    <t>Ustawienie stojaka dla rowerów z rury stalowej 42mm ocynkowanej
ogniowo i malowanej proszkowo, słupki zabetonowane w podłożu
gruntowym</t>
  </si>
  <si>
    <t>Sieć wodociągowa</t>
  </si>
  <si>
    <t>Roboty pomiarowe przy liniowych robotach ziemnych-trasa drogi w terenie równinnym.</t>
  </si>
  <si>
    <t>Roboty instalacyjne wodociąg</t>
  </si>
  <si>
    <t>Jednokrotne płukanie sieci wodociągowej o śr. Nominalnej do 150 mm</t>
  </si>
  <si>
    <t>odc.200 m</t>
  </si>
  <si>
    <t>Próba wodna szczelności sieci wodociągowych z rur typu HOBAS, PCW,PVC,PE,PEHD o śr. Nominalnej 90-110 mm</t>
  </si>
  <si>
    <t>200m-1 prób.</t>
  </si>
  <si>
    <t>Dezynfekcja rurociągów sieci wodociągowych o śr. Nominalnej do 150 mm</t>
  </si>
  <si>
    <t>Jednokrotne płukanie sieci wodociągowej o śr. Nominalnej 200 mm</t>
  </si>
  <si>
    <t>Próba wodna szczelności sieci wodociągowych z rur żeliwnych ciśnieniowych i stalowych o śr. Nominalnej 200 mm</t>
  </si>
  <si>
    <t>200 m</t>
  </si>
  <si>
    <t>dezynfekcja rurociągó sieci wodociągowych o śr. Nominalnej 200-2w50 mm</t>
  </si>
  <si>
    <t>Hydranty pożarowe nadziemne o śr.80 mm.</t>
  </si>
  <si>
    <t>Sieci wodociągowe-kształtki żeliwne ciśnieniowe kołnierzowe o śr.80 mm -złącza R-K</t>
  </si>
  <si>
    <t>Sieci wodociągowe - kształtki żeliwne ciśnieniowe kołnierzowe o śr. 100 mm-złącza R-K</t>
  </si>
  <si>
    <t>Sieci wodociągowe-montaż rurociągów z rur polietylenowych (PE,PEHD)o śr. Zewnętrznej 110 mm-podejćia pod hydranty</t>
  </si>
  <si>
    <t>Sieci wodociągowe-montaż kształtek ciśnieniowych PE,PEHD o połączeniach zgrzewalno-kołnierzowych (tuleje kołnierzowe na lużny kołnierz) o śr. Zewnętrznej 110-140 mm.</t>
  </si>
  <si>
    <t>Oznakowanie trasy wodociągu ułożonego w ziemi taśmą z tworzywa sztucznego</t>
  </si>
  <si>
    <t>Sieci wodociągowe - rury żeliwne ciśnieniowe kielichowe LKD o śr. Nominalnej 100 mm</t>
  </si>
  <si>
    <t>Sieci wodociągowe - rury żeliwne ciśnieniowe kielichowe o śr.nominalnej 200 mm</t>
  </si>
  <si>
    <t>Sieci wodociągowe-kształtki żeliwne ciśnieniowe kielichowe o śr. 100 mm kolana</t>
  </si>
  <si>
    <t>Sieci wodociągowe-kształtki żeliwne ciśnieniowe kielichowe o śr. 110 mm-trójnik</t>
  </si>
  <si>
    <t>Sieci wodociągowe- kształtki żeliwne ciśnieniowe kołnierzowe o śr. 200 mm-kolana</t>
  </si>
  <si>
    <t>Sieci wodociągowe-kształtki żeliwne ciśnieniowe kołnierzowe o śr. 200 mm - trójnik</t>
  </si>
  <si>
    <t>Sieci wodociągowe - kształtki żeliwne ciśnieniowe kołnierzowe o śr. 250 mm</t>
  </si>
  <si>
    <t>Zasuwy żeliwne klinowe owalne lołnierzowe x obudową o śr. 100 mm</t>
  </si>
  <si>
    <t>Zasuwy żeliwne klinowe owalne kołnierzowe z obudową o śr. 200 mm</t>
  </si>
  <si>
    <t>Zasuwy żeliwne klinowe owalne kołnierzowe z obudową o śr. 250 mm</t>
  </si>
  <si>
    <t>Tabliczki informacyjne do zasuw i hydrantów</t>
  </si>
  <si>
    <t>ROBOTY ROZBIÓRKOWE NAWIERZCHNI</t>
  </si>
  <si>
    <t>Rozebranie krawężników betonowych 15x30 cm na podsypcew piaskowej</t>
  </si>
  <si>
    <t>Mechaniczne rozebranie podbudowy z kruszywa kamiennego o grub.15 cm</t>
  </si>
  <si>
    <t>Mechaniczne rozebranie podbudowy z gruntu stabilzowanego o grub.10 cm</t>
  </si>
  <si>
    <t>Mechaniczne rozbieranie nawierzchni z brukowca o wys. 13-17 cm</t>
  </si>
  <si>
    <t>Rozbieranie nawierzchni z kostki betonowej 14x12 cm lub żużlowej 14x14 cm na podsypce pisakowej z wyp. spoin piaskiem.</t>
  </si>
  <si>
    <t>Rozbieranie chodnikó, wysepek przystankowych i przejść dla pieszych z płyt betonowych 50x50x7 cm na podsypce piaskowej</t>
  </si>
  <si>
    <t>Mechaniczne rozbieranie nawierzchni z mieszanek  mineralno-bitumicznych - dalszy 1 cm grub.</t>
  </si>
  <si>
    <t>Mechaniczne rozbieranie nawierzchni z mieszanek  mineralno-bitumicznych - dalszy 3 cm grub.</t>
  </si>
  <si>
    <t>ODTWORZENIE NAWIERZCHNI</t>
  </si>
  <si>
    <t>Podbudowa z kruszywa łamanego-warstwa górna o grub. po zagęszczeniu 8 cm</t>
  </si>
  <si>
    <t>Podbudowa z kryczywa naturalnego-warstwa dolna o grub. po zagęszczeniu 2 cm</t>
  </si>
  <si>
    <t>Podbudowa z kruszywa łamanego -warstwa górna-za każdy dalszy 1 cm grubości po zagęszczeniu</t>
  </si>
  <si>
    <t>dsączającej w korycie lub na całęj szerokości drogi - grub.warstwy odsączającej w korycie lub na całej szerokości drogi-grubość warstwy po zagęszczeniu 10 cm</t>
  </si>
  <si>
    <t>Podsypka cem-piaskowa z zagęszczeniem mechanicznym - 3 cm grubości warstwy po zagęszczeniu</t>
  </si>
  <si>
    <t xml:space="preserve">Podsybka cem.-piaskowa z zagęszczeniem mechanicznym- za każdy dalszy 1 cm grubości warstwy po zagęszczeniu </t>
  </si>
  <si>
    <t>Układanie nawierzchni chodnikó i placów z betonowej kostki brukowej gr. 6 i 8 cm - 21-50 elementów/m2 KOSTKA Z ROZBIÓRKI</t>
  </si>
  <si>
    <t>chodniki z płyt betonowych 50x507 cm na podsypce cem. piaskowej z  wyp. spoin. zapr. cem.</t>
  </si>
  <si>
    <t>Ława pod krawężniki betonowa z oporem</t>
  </si>
  <si>
    <t>Krawężniki betonowe wystające o wym.15x30 cm na podsypce cem.piaskowej- krawężniki z rozbiórki</t>
  </si>
  <si>
    <t>Nawierzchnia z mieszanek mineralno-bitumicznych grysowych - warstwa wiążąca asfaltowa -każdy dalszy 1 cm grub.po zagęszcz. -4 cm</t>
  </si>
  <si>
    <t>Nawierzchnia z mieszanek mineralno-bitumicznych grysowych-warstwa wiążąca asfaltowa-każdy dalszy 1 cm grub.po zagęszczeniu</t>
  </si>
  <si>
    <t>Nawierzchnia z mieszanek mineralno-bitumicznych grysowo-żwirowych warstwa ścieralna asfaltowa- grub. Po zagęszczeniu 3 cm</t>
  </si>
  <si>
    <t>Nawierzchnia z mieszanek mineralno-bitumicznych grysowo-żwirowych, warstwa ścieralna asfaltowa- każdy dalszy 1 cm grub. Po zagęszczeniu</t>
  </si>
  <si>
    <t>PRZYŁĄCZA WODOCIĄGOWE</t>
  </si>
  <si>
    <t xml:space="preserve">Wykopy oraz przekopy wykonywane koparkami podsiębiernymi 0,25 m3 na odkład w gruncie kat.I-II </t>
  </si>
  <si>
    <t>Roboty ziemne</t>
  </si>
  <si>
    <t>Ręczne wykopy ciągłe lub jamiste ze skarpami o szer.dna do 1,5 m i gł. Do 1,5 m ze złożeniem urobku na odkład (kat. Gr. III)</t>
  </si>
  <si>
    <t>Zasypywanie wykopów spycharkami (koparko ładowarkami) z przemieszczeniem gruntu na odl. Do 10 m w gruncie kat.I-III</t>
  </si>
  <si>
    <t>Zasypywanie wykopów liniowych o ścianach pionowych głębokości do 1,5 m i szer. 0,8-1,5 m lat. Gr. I-II</t>
  </si>
  <si>
    <t>Zagęszczenie nasypów ubijakami mechanicznymi, grunty sypkie kat.I-III</t>
  </si>
  <si>
    <t>Pełne umocnienie pionowych ścian wykopów liniowych o gł. Do 3,0 m palami szalunkowymi (wypraskami) w gruntach suchych kat.I-II wraz z rozbiórką (szalunki punktowe-klatki)</t>
  </si>
  <si>
    <t>ROBOTY INSTALACYJNE</t>
  </si>
  <si>
    <t>Sieci wodociągowe - montaż rurociągó z rur polietylenowych (PE,PEHD) o śr. Zewnętrznej 32 mm</t>
  </si>
  <si>
    <t>sieci wodociągowe- montaż rurociągó z rur polietylenowych (PE,PEHD) o śr.zewnętrznej 63 mm ( w miejsce 50 zastosować DE63mm)</t>
  </si>
  <si>
    <t>sieci wodociągowe-montaż rurociągó z rur polietylenowych (PE,PEHD) o śr.zewnętrznej 63 mm (w miejsce 50 zastosować De 63 mm)</t>
  </si>
  <si>
    <t>sieci wodociągowe-połączenie rur polietylenowych ciśnieniowych PE, PEHD za pomocą kształtek elektrooporowych o śr. Zewnętrznej do 63 mm</t>
  </si>
  <si>
    <t>złącz.</t>
  </si>
  <si>
    <t>sieci wodociągowe-montaż kształtek ciśnieniowych PE,PEHD o połączeniach zgrzewano-kołnierzowych (adapter PE/stal DN 50 mm)</t>
  </si>
  <si>
    <t>sieci wodociągowe-montaż kształtek ciśnieniowych PE,PEHDo połączeniach zgrzewano-mufowych (adapter PE 40 mm/stal DN 25 mm)</t>
  </si>
  <si>
    <t>sieci wodociągowe-połączenie rur polietylenowych ciśnieniowych PE,PEHD za pomocą kształtek elektrooporowych o śr. Zewnętrznej 40 mm</t>
  </si>
  <si>
    <t>Zasuwy żeliwne klinowe owalne kołnierzowe z obudową o śr. 25-32 mm</t>
  </si>
  <si>
    <t>Zasuwy żeliwne klinowe owalne kołnierzowe z obudową o śr. 40-50 mm</t>
  </si>
  <si>
    <t xml:space="preserve">Roboty pomiarowe przy liniowych robotach ziemnych na drogach </t>
  </si>
  <si>
    <t>Rozebranie chodników z płyt betonowych o wymiarach 40x40x6 cm na podsypce piaskowej (materiał do przebruku)</t>
  </si>
  <si>
    <t>Rozebranie chodników z płyt betonowych o wymiarach 50x5 m na podsypce piaskowej (materiał do przebruku)</t>
  </si>
  <si>
    <t>Rozebranie krawężników betonowych 15x30 na ławie betonowej z oporem (odtworzenie krawężników)</t>
  </si>
  <si>
    <t>Rozebranie obrzeży betonowych (materiał do odtworzenia)</t>
  </si>
  <si>
    <t>Wywóz i utylizacja gruzu z rozbiórki</t>
  </si>
  <si>
    <t xml:space="preserve">Rozbiórka podbudowy gr.15 cm z kruszywa sposobem mechanicznycznym </t>
  </si>
  <si>
    <t>Rozebranie mechaniczne nawierzchni z kostki kamiennej wysokości 10 cm na podsypce piaskowej i podkładzie kamiennym (łączna grubość konstrukcji 30 cm) z przekazaniem materiału Zamawiającemu</t>
  </si>
  <si>
    <t xml:space="preserve">Mechaniczna rozbiórka nawierzchni bitumicznej o grubości do 5 cm </t>
  </si>
  <si>
    <t>Rozebranie nawierzchni z kostki betonowej gr.8cm na podsypce cementowo-piaskowej (materiał do przebruku)</t>
  </si>
  <si>
    <t>Rozebranie mechaniczne nawierzchni kostki kamiennej mozaikowej (materiał do przebruku)</t>
  </si>
  <si>
    <t>Rozebranie chodników z płytek betonowych</t>
  </si>
  <si>
    <t xml:space="preserve">Rozebranie nawierzchni chodnika z kostki betonowej gr 10 cm na podsypce cementowo-piaskowej </t>
  </si>
  <si>
    <t xml:space="preserve">Rozebranie nawierzchni z kostki betonowej typu starobruk </t>
  </si>
  <si>
    <t xml:space="preserve">Rozebranie krawężników betonowych 15x30 na ławie betonowej z oporem </t>
  </si>
  <si>
    <t>Rozebranie krawężników kamiennych 15x30 na ławie betonowej z oporem</t>
  </si>
  <si>
    <t xml:space="preserve">Rozebranie obrzeży betonowych </t>
  </si>
  <si>
    <t>Wykopy oraz przekopy wykonywane koparkami przedsiębiernymi na odkład (90% wykonanie mechaniczne)</t>
  </si>
  <si>
    <t>Wykopy liniowe szer.0.8-2.5 m o ścianach pionowych z ręcznym wydobyciem urobku (10% wykonanie ręczne)</t>
  </si>
  <si>
    <t>Ażurowe umocnienie ścian wykopów wraz z rozbiórką palami szalunkowymi stalowymi (wypraskami); wykopy o szerokości do 1 m i głębokości do 3.0 m</t>
  </si>
  <si>
    <t>Zasypanie wykopów fundamentowych podłużnych, punktowych, rowów, wykopów obiektowych spycharkami z zagęszczeniem mechanicznym ubijakami (gr. warstwy w stanie luźnym 25 cm)</t>
  </si>
  <si>
    <t>Wywóz ziemi samochodami samowyładowczymi na odl.do 10 km</t>
  </si>
  <si>
    <t>Demontaż odcinka gazociągu o śr.nom.300 mm</t>
  </si>
  <si>
    <t>Demontaż rurociągów z rur polietylenowych PE o śr. nom. 250 mm z rur prostych</t>
  </si>
  <si>
    <t>Transport złomu samochodem skrzyniowym z załadunkiem i wyładunkiem
ręcznym na odległość do 10 km</t>
  </si>
  <si>
    <t>Kształtki stalowe - kolano, o śr. nom. 300 mm - wykopy umocnione(włączenie do istn gazociągu)</t>
  </si>
  <si>
    <t>Montaż rurociągów z rur polietylenowych PE kl.100 SDR 17,6 o śr. nom. 315 mm z rur prostych - wykopy umocnione</t>
  </si>
  <si>
    <t>Łączenie rur z polietylenu o śr. nom. 315 mm metodą zgrzewania czołowego - wykopy umocnione</t>
  </si>
  <si>
    <t>Rury ochronne (osłonowe) z PCW o śr. nom. 500 mm - wykopy umocnione</t>
  </si>
  <si>
    <t>Ustawienie zasuw o śr. nom. 300 mm w rurociągach z polietylenu twardego - wykopy umocnione</t>
  </si>
  <si>
    <t>Roboty ziemne wykonywane mechanicznie z transp. na odkład na odl. do10 km</t>
  </si>
  <si>
    <t>Wykonanie nasypów z zagęszczeniem mechanicznym - materiał z dowozu z odl. do 10km</t>
  </si>
  <si>
    <t>Roboty ziemne wykonywane koparkami przedsiębiernymi z transportem urobku samochodami
samowyładowczymi na odległość 10 km</t>
  </si>
  <si>
    <t>Umocnienie ścian wykopów wraz z rozbiórką palami szalunk.stalowymi/wypraskami/ wyk.o szer.do 1,0m, umocnienie: pełne, głęb. wykopu do 5,0m</t>
  </si>
  <si>
    <t>Warstwa dolna podbudowy z kruszywa łamanego o grubości po
zagęszczeniu 15cm</t>
  </si>
  <si>
    <t>Podbudowy z kruszyw łamanych, warstwa dolna, grubość warstwy po zagęszczeniu 20cm</t>
  </si>
  <si>
    <t>Podbudowy z kruszyw łamanych, warstwa dolna, grubość warstwy po
zagęszczeniu 25cm (zatoka autobusowa)</t>
  </si>
  <si>
    <t>Podłoże stabilizowane cementem przy użyciu zespołu do stabilizacji do Rm=2,5MPa z gruntu rodzimego o grubości warstwy po zagęszczeniu10cm</t>
  </si>
  <si>
    <t>Nawierzchnia z kostki brukowej betonowej behaton gr. 8cm na podsypce
cementowo-piaskowej wypełnieniem spoin piaskiem (kolor kostki szary)</t>
  </si>
  <si>
    <t>Przebrukowanie nawierzchnia z kostki brukowej betonowej gr. 8cm na podsypce cementowo-piaskowej wypełnieniem spoin piaskiem (przebruki z ST 01.02.04)</t>
  </si>
  <si>
    <t xml:space="preserve">Kopanie rowów dla kabli w sposób ręczny </t>
  </si>
  <si>
    <t>Ułożenie rur osłonowych fi=110 mm w ziemi</t>
  </si>
  <si>
    <t>Ułożenie rur osłonowych z fi=50 mm w ziemi</t>
  </si>
  <si>
    <t xml:space="preserve">Przewierty mechaniczne dla rury grubościennej o śr. 110 mm pod drogą </t>
  </si>
  <si>
    <t>Nasypanie warstwy piasku na dnie rowu kablowego o szerokości do 0.4 m</t>
  </si>
  <si>
    <t>Zasypywanie rowów dla kabli wykonanych ręcznie w gruncie</t>
  </si>
  <si>
    <t>Układanie kabli YAKY 4x25 mm2 w rurach</t>
  </si>
  <si>
    <t>Układanie kabli YAKY 4x25 mm2 w rowach kablowych ręcznie</t>
  </si>
  <si>
    <t>Zarobienie na sucho końca kabla 4-żyłowego o przekroju żył 25 mm2 na
napięcie do 1 kV o izolacji i powłoce z tworzyw sztucznych</t>
  </si>
  <si>
    <t>Montaż uziomów poziomych z bednarki ocynk. 25x4 mm w wykopie o
głębokości do 0.6 m</t>
  </si>
  <si>
    <t xml:space="preserve">Przewody uziemiające LgY16 mm2 w słupach </t>
  </si>
  <si>
    <t xml:space="preserve">Mechaniczne pogrążanie uziomów pionowych prętowych fi=10mm w gruncie </t>
  </si>
  <si>
    <t xml:space="preserve">Kopanie rowów dla kabli w sposób ręczny w gruncie </t>
  </si>
  <si>
    <t>Ułożenie rur osłonowych dwudzielnych fi=110 mm w ziemi</t>
  </si>
  <si>
    <t>Krawężniki betonowe o wymiarach 15x30cm, z wykonaniem ławy
betonowej C12/15 z oporem, na podsypce cementowo-piaskowej</t>
  </si>
  <si>
    <t>Krawężniki betonowe obniżone (najazdowe) o wym. 15x22 cm na ławie
betonowej</t>
  </si>
  <si>
    <t>Przełożenie krawężników betonowych o wymiarach 15x30cm, z
wykonaniem ławy betonowej C12/15 z oporem, na podsypce
cementowo-piaskowej</t>
  </si>
  <si>
    <t>Chodniki z płyt betonowych szarych ryflowanych o wymiarach
40x40x6cm , na podyspce cementowo-piaskowej, z wypełnieniem spoin
piaskiem</t>
  </si>
  <si>
    <t>Przebruk nawierzchni z płyt betonowych szarych o wymiarach 40x40x6cm, na podyspce cementowo-piaskowej, z wypełnieniem spoin piaskiem
(przebruki z ST 01.02.04)</t>
  </si>
  <si>
    <t>Przebruk nawierzchni z płyt betonowych szarych o wymiarach 50x50x7cm, na podyspce cementowo-piaskowej, z wypełnieniem spoin piaskiem
(przebruki z ST 01.02.04)</t>
  </si>
  <si>
    <t>Nawierzchnia z płytek fakturowanych o wymiarach 40x40x6cm, na
podyspce piaskowej, z wypełnieniem spoin piaskiem</t>
  </si>
  <si>
    <t>Przebrukowanie nawierzchni z kostki kamiennej mozaikowej
(przebruki z ST 01.02.04)</t>
  </si>
  <si>
    <t>Obrzeża betonowe o wymiarach 30x8cm a ławie betonowej , z wypełnieniem spoin piaskiem</t>
  </si>
  <si>
    <t>Przełożenie obrzeży betonowych (przełożenie obrzeży wg ST 01.02.04 19),korekta krawędzi ścieżki przy peronie 36</t>
  </si>
  <si>
    <t>Humusowanie pasów zieleni z obsianiem przy grubości warstwy humusu 5cm, wraz z pielęgnacją trawników</t>
  </si>
  <si>
    <t>Nawierzchnia zatoka autobusowych z kostki kamiennej nieregularnej
(materiał kamienny z rozbiórki) o wysokości kostki 10cm na podsypce
cementowo-piaskowej z wypełnieniem spoin częściowo zaprawą
cementową oraz do 1/3 wysokości kostki zaprawą fugującą</t>
  </si>
  <si>
    <t>Nawierzchnia z kostki brukowej betonowej gr. 8cm na podsypce
cementowo-piaskowej wypełnieniem spoin piaskiem (kolor kostki czerwony)</t>
  </si>
  <si>
    <t>Ręczne wykopy ciągłe lub jamiste ze skarpami o szer.dna do 1,5 m i głębokości do 1,5 m ze złożeniem urobku na odkład</t>
  </si>
  <si>
    <t>Wykopy oraz przekopy wykonywane koparkami podsiębiernymi 0,25m3 na odkład w gruncie</t>
  </si>
  <si>
    <t xml:space="preserve">zasypywanie wykopów spycharkami (koparko-ładdowarki) z przemieszczeniem gruntu na odległość do 10m w gruncie </t>
  </si>
  <si>
    <t>zasypywanie wykopów liniowych o ścianach pionowych głębokości do 1.5 m i szer. 0,8-1,5 m</t>
  </si>
  <si>
    <t xml:space="preserve">Zagęszczenie nasypów ubijakami mechanicznymi, grunty sypkie </t>
  </si>
  <si>
    <t>Pełne umocnienie pionowych ścian wykopów liniowych o głębokości do  3.0 m palami szalunkowymi (wypraskami) wraz z rozbiórką ( szer. Do 1m)-średnio co sześć metrów</t>
  </si>
  <si>
    <t>Załącznik nr 2.2 do siwz nrWIM.271.1.15.2019</t>
  </si>
  <si>
    <t xml:space="preserve">Załącznik nr 2
do umowy nr WIM/      /2019
z dnia ………………...2019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</si>
</sst>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 wrapText="1"/>
    </xf>
    <xf numFmtId="2" fontId="9" fillId="0" borderId="1" xfId="3" applyNumberFormat="1" applyFont="1" applyBorder="1" applyAlignment="1">
      <alignment vertical="center" wrapText="1"/>
    </xf>
    <xf numFmtId="2" fontId="7" fillId="0" borderId="1" xfId="2" applyNumberFormat="1" applyFont="1" applyBorder="1" applyAlignment="1">
      <alignment horizontal="right" vertical="center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0"/>
  <sheetViews>
    <sheetView tabSelected="1" topLeftCell="A251" zoomScale="120" zoomScaleNormal="120" workbookViewId="0">
      <selection sqref="A1:G273"/>
    </sheetView>
  </sheetViews>
  <sheetFormatPr defaultColWidth="9" defaultRowHeight="13.2"/>
  <cols>
    <col min="1" max="1" width="3.8984375" style="3" customWidth="1"/>
    <col min="2" max="2" width="9.3984375" style="4" customWidth="1"/>
    <col min="3" max="3" width="70" style="8" bestFit="1" customWidth="1"/>
    <col min="4" max="4" width="4.796875" style="7" customWidth="1"/>
    <col min="5" max="5" width="7.8984375" style="1" customWidth="1"/>
    <col min="6" max="6" width="8.69921875" style="5" customWidth="1"/>
    <col min="7" max="7" width="9.19921875" style="6" customWidth="1"/>
    <col min="8" max="16384" width="9" style="1"/>
  </cols>
  <sheetData>
    <row r="1" spans="1:7">
      <c r="A1" s="9"/>
      <c r="B1" s="10"/>
      <c r="C1" s="11" t="s">
        <v>324</v>
      </c>
      <c r="D1" s="11"/>
      <c r="E1" s="55" t="s">
        <v>325</v>
      </c>
      <c r="F1" s="56"/>
      <c r="G1" s="56"/>
    </row>
    <row r="2" spans="1:7">
      <c r="A2" s="9"/>
      <c r="B2" s="10"/>
      <c r="C2" s="12"/>
      <c r="D2" s="11"/>
      <c r="E2" s="56"/>
      <c r="F2" s="56"/>
      <c r="G2" s="56"/>
    </row>
    <row r="3" spans="1:7">
      <c r="A3" s="9"/>
      <c r="B3" s="10"/>
      <c r="C3" s="13"/>
      <c r="D3" s="11"/>
      <c r="E3" s="56"/>
      <c r="F3" s="56"/>
      <c r="G3" s="56"/>
    </row>
    <row r="4" spans="1:7" s="7" customFormat="1">
      <c r="A4" s="9"/>
      <c r="B4" s="11"/>
      <c r="C4" s="14" t="s">
        <v>15</v>
      </c>
      <c r="D4" s="11"/>
      <c r="E4" s="11"/>
      <c r="F4" s="11"/>
      <c r="G4" s="11"/>
    </row>
    <row r="5" spans="1:7" s="7" customFormat="1">
      <c r="A5" s="9"/>
      <c r="B5" s="11"/>
      <c r="C5" s="15" t="s">
        <v>55</v>
      </c>
      <c r="D5" s="14"/>
      <c r="E5" s="14"/>
      <c r="F5" s="14"/>
      <c r="G5" s="14"/>
    </row>
    <row r="6" spans="1:7" s="7" customFormat="1">
      <c r="A6" s="9"/>
      <c r="B6" s="14"/>
      <c r="C6" s="14"/>
      <c r="D6" s="14"/>
      <c r="E6" s="14"/>
      <c r="F6" s="14"/>
      <c r="G6" s="14"/>
    </row>
    <row r="7" spans="1:7" s="7" customFormat="1">
      <c r="A7" s="9"/>
      <c r="B7" s="14"/>
      <c r="C7" s="14"/>
      <c r="D7" s="14"/>
      <c r="E7" s="14"/>
      <c r="F7" s="14"/>
      <c r="G7" s="14"/>
    </row>
    <row r="8" spans="1:7">
      <c r="A8" s="16"/>
      <c r="B8" s="17"/>
      <c r="C8" s="18"/>
      <c r="D8" s="19"/>
      <c r="E8" s="20"/>
      <c r="F8" s="21"/>
      <c r="G8" s="22"/>
    </row>
    <row r="9" spans="1:7" ht="39.6">
      <c r="A9" s="23" t="s">
        <v>1</v>
      </c>
      <c r="B9" s="24" t="s">
        <v>13</v>
      </c>
      <c r="C9" s="25" t="s">
        <v>0</v>
      </c>
      <c r="D9" s="25" t="s">
        <v>2</v>
      </c>
      <c r="E9" s="25" t="s">
        <v>4</v>
      </c>
      <c r="F9" s="26" t="s">
        <v>14</v>
      </c>
      <c r="G9" s="27" t="s">
        <v>5</v>
      </c>
    </row>
    <row r="10" spans="1:7" s="2" customFormat="1">
      <c r="A10" s="28">
        <v>1</v>
      </c>
      <c r="B10" s="29">
        <v>2</v>
      </c>
      <c r="C10" s="28">
        <v>3</v>
      </c>
      <c r="D10" s="28">
        <v>4</v>
      </c>
      <c r="E10" s="28">
        <v>5</v>
      </c>
      <c r="F10" s="30">
        <v>6</v>
      </c>
      <c r="G10" s="31">
        <v>7</v>
      </c>
    </row>
    <row r="11" spans="1:7">
      <c r="A11" s="28"/>
      <c r="B11" s="46" t="s">
        <v>21</v>
      </c>
      <c r="C11" s="32" t="s">
        <v>19</v>
      </c>
      <c r="D11" s="33"/>
      <c r="E11" s="34"/>
      <c r="F11" s="35"/>
      <c r="G11" s="36"/>
    </row>
    <row r="12" spans="1:7">
      <c r="A12" s="37">
        <v>1</v>
      </c>
      <c r="B12" s="46"/>
      <c r="C12" s="38" t="s">
        <v>251</v>
      </c>
      <c r="D12" s="39" t="s">
        <v>3</v>
      </c>
      <c r="E12" s="41">
        <v>0.4</v>
      </c>
      <c r="F12" s="40"/>
      <c r="G12" s="40"/>
    </row>
    <row r="13" spans="1:7">
      <c r="A13" s="37"/>
      <c r="B13" s="46" t="s">
        <v>22</v>
      </c>
      <c r="C13" s="45" t="s">
        <v>20</v>
      </c>
      <c r="D13" s="39"/>
      <c r="E13" s="41"/>
      <c r="F13" s="40"/>
      <c r="G13" s="40"/>
    </row>
    <row r="14" spans="1:7">
      <c r="A14" s="37">
        <v>2</v>
      </c>
      <c r="B14" s="47"/>
      <c r="C14" s="38" t="s">
        <v>23</v>
      </c>
      <c r="D14" s="39" t="s">
        <v>12</v>
      </c>
      <c r="E14" s="41">
        <v>0.01</v>
      </c>
      <c r="F14" s="40"/>
      <c r="G14" s="40"/>
    </row>
    <row r="15" spans="1:7">
      <c r="A15" s="23">
        <f>A14+1</f>
        <v>3</v>
      </c>
      <c r="B15" s="47"/>
      <c r="C15" s="44" t="s">
        <v>56</v>
      </c>
      <c r="D15" s="25" t="s">
        <v>10</v>
      </c>
      <c r="E15" s="42">
        <v>9</v>
      </c>
      <c r="F15" s="35"/>
      <c r="G15" s="40"/>
    </row>
    <row r="16" spans="1:7">
      <c r="A16" s="23">
        <f t="shared" ref="A16:A26" si="0">A15+1</f>
        <v>4</v>
      </c>
      <c r="B16" s="47"/>
      <c r="C16" s="38" t="s">
        <v>57</v>
      </c>
      <c r="D16" s="25" t="s">
        <v>10</v>
      </c>
      <c r="E16" s="41">
        <v>1</v>
      </c>
      <c r="F16" s="40"/>
      <c r="G16" s="40"/>
    </row>
    <row r="17" spans="1:7">
      <c r="A17" s="23">
        <f t="shared" si="0"/>
        <v>5</v>
      </c>
      <c r="B17" s="47"/>
      <c r="C17" s="38" t="s">
        <v>58</v>
      </c>
      <c r="D17" s="25" t="s">
        <v>10</v>
      </c>
      <c r="E17" s="41">
        <v>3</v>
      </c>
      <c r="F17" s="40"/>
      <c r="G17" s="40"/>
    </row>
    <row r="18" spans="1:7">
      <c r="A18" s="23">
        <f t="shared" si="0"/>
        <v>6</v>
      </c>
      <c r="B18" s="47"/>
      <c r="C18" s="38" t="s">
        <v>59</v>
      </c>
      <c r="D18" s="25" t="s">
        <v>10</v>
      </c>
      <c r="E18" s="41">
        <v>3</v>
      </c>
      <c r="F18" s="40"/>
      <c r="G18" s="40"/>
    </row>
    <row r="19" spans="1:7">
      <c r="A19" s="23"/>
      <c r="B19" s="46" t="s">
        <v>24</v>
      </c>
      <c r="C19" s="32" t="s">
        <v>25</v>
      </c>
      <c r="D19" s="25"/>
      <c r="E19" s="42"/>
      <c r="F19" s="35"/>
      <c r="G19" s="40"/>
    </row>
    <row r="20" spans="1:7">
      <c r="A20" s="23">
        <v>7</v>
      </c>
      <c r="B20" s="47"/>
      <c r="C20" s="38" t="s">
        <v>60</v>
      </c>
      <c r="D20" s="25" t="s">
        <v>8</v>
      </c>
      <c r="E20" s="48">
        <v>114</v>
      </c>
      <c r="F20" s="40"/>
      <c r="G20" s="40"/>
    </row>
    <row r="21" spans="1:7">
      <c r="A21" s="23"/>
      <c r="B21" s="46" t="s">
        <v>26</v>
      </c>
      <c r="C21" s="45" t="s">
        <v>27</v>
      </c>
      <c r="D21" s="25"/>
      <c r="E21" s="48"/>
      <c r="F21" s="40"/>
      <c r="G21" s="40"/>
    </row>
    <row r="22" spans="1:7">
      <c r="A22" s="23">
        <v>8</v>
      </c>
      <c r="B22" s="47"/>
      <c r="C22" s="38" t="s">
        <v>257</v>
      </c>
      <c r="D22" s="25" t="s">
        <v>8</v>
      </c>
      <c r="E22" s="48">
        <v>168</v>
      </c>
      <c r="F22" s="40"/>
      <c r="G22" s="40"/>
    </row>
    <row r="23" spans="1:7" ht="39.6">
      <c r="A23" s="23">
        <v>9</v>
      </c>
      <c r="B23" s="47"/>
      <c r="C23" s="44" t="s">
        <v>258</v>
      </c>
      <c r="D23" s="25" t="s">
        <v>8</v>
      </c>
      <c r="E23" s="42">
        <v>3013</v>
      </c>
      <c r="F23" s="35"/>
      <c r="G23" s="40"/>
    </row>
    <row r="24" spans="1:7">
      <c r="A24" s="23">
        <f t="shared" si="0"/>
        <v>10</v>
      </c>
      <c r="B24" s="47"/>
      <c r="C24" s="43" t="s">
        <v>259</v>
      </c>
      <c r="D24" s="25" t="s">
        <v>8</v>
      </c>
      <c r="E24" s="42">
        <v>2206</v>
      </c>
      <c r="F24" s="35"/>
      <c r="G24" s="40"/>
    </row>
    <row r="25" spans="1:7" ht="26.4">
      <c r="A25" s="23">
        <f t="shared" si="0"/>
        <v>11</v>
      </c>
      <c r="B25" s="47"/>
      <c r="C25" s="43" t="s">
        <v>260</v>
      </c>
      <c r="D25" s="25" t="s">
        <v>8</v>
      </c>
      <c r="E25" s="42">
        <v>213</v>
      </c>
      <c r="F25" s="35"/>
      <c r="G25" s="40"/>
    </row>
    <row r="26" spans="1:7">
      <c r="A26" s="23">
        <f t="shared" si="0"/>
        <v>12</v>
      </c>
      <c r="B26" s="47"/>
      <c r="C26" s="44" t="s">
        <v>261</v>
      </c>
      <c r="D26" s="25" t="s">
        <v>8</v>
      </c>
      <c r="E26" s="42">
        <v>6</v>
      </c>
      <c r="F26" s="35"/>
      <c r="G26" s="40"/>
    </row>
    <row r="27" spans="1:7" ht="26.4">
      <c r="A27" s="37">
        <v>13</v>
      </c>
      <c r="B27" s="46"/>
      <c r="C27" s="38" t="s">
        <v>252</v>
      </c>
      <c r="D27" s="39" t="s">
        <v>8</v>
      </c>
      <c r="E27" s="41">
        <v>10</v>
      </c>
      <c r="F27" s="40"/>
      <c r="G27" s="40"/>
    </row>
    <row r="28" spans="1:7" ht="26.4">
      <c r="A28" s="37">
        <v>14</v>
      </c>
      <c r="B28" s="47"/>
      <c r="C28" s="38" t="s">
        <v>253</v>
      </c>
      <c r="D28" s="39" t="s">
        <v>8</v>
      </c>
      <c r="E28" s="41">
        <v>105</v>
      </c>
      <c r="F28" s="40"/>
      <c r="G28" s="40"/>
    </row>
    <row r="29" spans="1:7">
      <c r="A29" s="37">
        <v>15</v>
      </c>
      <c r="B29" s="46"/>
      <c r="C29" s="38" t="s">
        <v>262</v>
      </c>
      <c r="D29" s="39" t="s">
        <v>8</v>
      </c>
      <c r="E29" s="41">
        <v>826</v>
      </c>
      <c r="F29" s="40"/>
      <c r="G29" s="40"/>
    </row>
    <row r="30" spans="1:7" ht="26.4">
      <c r="A30" s="23">
        <v>16</v>
      </c>
      <c r="B30" s="47"/>
      <c r="C30" s="38" t="s">
        <v>263</v>
      </c>
      <c r="D30" s="25" t="s">
        <v>8</v>
      </c>
      <c r="E30" s="41">
        <v>631</v>
      </c>
      <c r="F30" s="40"/>
      <c r="G30" s="40"/>
    </row>
    <row r="31" spans="1:7">
      <c r="A31" s="23">
        <f>A30+1</f>
        <v>17</v>
      </c>
      <c r="B31" s="47"/>
      <c r="C31" s="38" t="s">
        <v>264</v>
      </c>
      <c r="D31" s="25" t="s">
        <v>8</v>
      </c>
      <c r="E31" s="41">
        <v>142</v>
      </c>
      <c r="F31" s="40"/>
      <c r="G31" s="40"/>
    </row>
    <row r="32" spans="1:7">
      <c r="A32" s="23">
        <f t="shared" ref="A32:A63" si="1">A31+1</f>
        <v>18</v>
      </c>
      <c r="B32" s="47"/>
      <c r="C32" s="38" t="s">
        <v>265</v>
      </c>
      <c r="D32" s="25" t="s">
        <v>6</v>
      </c>
      <c r="E32" s="41">
        <v>563</v>
      </c>
      <c r="F32" s="40"/>
      <c r="G32" s="40"/>
    </row>
    <row r="33" spans="1:7" ht="26.4">
      <c r="A33" s="23">
        <f t="shared" si="1"/>
        <v>19</v>
      </c>
      <c r="B33" s="47"/>
      <c r="C33" s="44" t="s">
        <v>254</v>
      </c>
      <c r="D33" s="25" t="s">
        <v>6</v>
      </c>
      <c r="E33" s="42">
        <v>16</v>
      </c>
      <c r="F33" s="35"/>
      <c r="G33" s="40"/>
    </row>
    <row r="34" spans="1:7" ht="24" customHeight="1">
      <c r="A34" s="23">
        <f t="shared" si="1"/>
        <v>20</v>
      </c>
      <c r="B34" s="47"/>
      <c r="C34" s="38" t="s">
        <v>266</v>
      </c>
      <c r="D34" s="25" t="s">
        <v>6</v>
      </c>
      <c r="E34" s="48">
        <v>24</v>
      </c>
      <c r="F34" s="40"/>
      <c r="G34" s="40"/>
    </row>
    <row r="35" spans="1:7">
      <c r="A35" s="23">
        <f t="shared" si="1"/>
        <v>21</v>
      </c>
      <c r="B35" s="47"/>
      <c r="C35" s="38" t="s">
        <v>267</v>
      </c>
      <c r="D35" s="25" t="s">
        <v>6</v>
      </c>
      <c r="E35" s="48">
        <v>418</v>
      </c>
      <c r="F35" s="40"/>
      <c r="G35" s="40"/>
    </row>
    <row r="36" spans="1:7">
      <c r="A36" s="23">
        <f t="shared" si="1"/>
        <v>22</v>
      </c>
      <c r="B36" s="47"/>
      <c r="C36" s="38" t="s">
        <v>255</v>
      </c>
      <c r="D36" s="25" t="s">
        <v>6</v>
      </c>
      <c r="E36" s="48">
        <v>55</v>
      </c>
      <c r="F36" s="40"/>
      <c r="G36" s="40"/>
    </row>
    <row r="37" spans="1:7">
      <c r="A37" s="23">
        <f t="shared" si="1"/>
        <v>23</v>
      </c>
      <c r="B37" s="47"/>
      <c r="C37" s="44" t="s">
        <v>61</v>
      </c>
      <c r="D37" s="25" t="s">
        <v>62</v>
      </c>
      <c r="E37" s="42">
        <v>11</v>
      </c>
      <c r="F37" s="35"/>
      <c r="G37" s="40"/>
    </row>
    <row r="38" spans="1:7">
      <c r="A38" s="23">
        <f t="shared" si="1"/>
        <v>24</v>
      </c>
      <c r="B38" s="47"/>
      <c r="C38" s="43" t="s">
        <v>63</v>
      </c>
      <c r="D38" s="25"/>
      <c r="E38" s="42"/>
      <c r="F38" s="35"/>
      <c r="G38" s="40"/>
    </row>
    <row r="39" spans="1:7">
      <c r="A39" s="23">
        <f t="shared" si="1"/>
        <v>25</v>
      </c>
      <c r="B39" s="47"/>
      <c r="C39" s="43" t="s">
        <v>256</v>
      </c>
      <c r="D39" s="25" t="s">
        <v>7</v>
      </c>
      <c r="E39" s="42">
        <v>1202.24</v>
      </c>
      <c r="F39" s="35"/>
      <c r="G39" s="40"/>
    </row>
    <row r="40" spans="1:7">
      <c r="A40" s="23"/>
      <c r="B40" s="46" t="s">
        <v>65</v>
      </c>
      <c r="C40" s="32" t="s">
        <v>64</v>
      </c>
      <c r="D40" s="25"/>
      <c r="E40" s="42"/>
      <c r="F40" s="35"/>
      <c r="G40" s="40"/>
    </row>
    <row r="41" spans="1:7" ht="26.4">
      <c r="A41" s="23">
        <v>26</v>
      </c>
      <c r="B41" s="47"/>
      <c r="C41" s="43" t="s">
        <v>268</v>
      </c>
      <c r="D41" s="25" t="s">
        <v>7</v>
      </c>
      <c r="E41" s="42">
        <v>239.58</v>
      </c>
      <c r="F41" s="35"/>
      <c r="G41" s="40"/>
    </row>
    <row r="42" spans="1:7" ht="26.4">
      <c r="A42" s="23">
        <f t="shared" si="1"/>
        <v>27</v>
      </c>
      <c r="B42" s="47"/>
      <c r="C42" s="38" t="s">
        <v>269</v>
      </c>
      <c r="D42" s="25" t="s">
        <v>7</v>
      </c>
      <c r="E42" s="41">
        <v>26.62</v>
      </c>
      <c r="F42" s="40"/>
      <c r="G42" s="40"/>
    </row>
    <row r="43" spans="1:7" ht="26.4">
      <c r="A43" s="23">
        <f t="shared" si="1"/>
        <v>28</v>
      </c>
      <c r="B43" s="47"/>
      <c r="C43" s="38" t="s">
        <v>270</v>
      </c>
      <c r="D43" s="25" t="s">
        <v>8</v>
      </c>
      <c r="E43" s="41">
        <v>484</v>
      </c>
      <c r="F43" s="40"/>
      <c r="G43" s="40"/>
    </row>
    <row r="44" spans="1:7" ht="26.4">
      <c r="A44" s="23">
        <f t="shared" si="1"/>
        <v>29</v>
      </c>
      <c r="B44" s="46"/>
      <c r="C44" s="38" t="s">
        <v>67</v>
      </c>
      <c r="D44" s="39" t="s">
        <v>66</v>
      </c>
      <c r="E44" s="41">
        <v>8</v>
      </c>
      <c r="F44" s="40"/>
      <c r="G44" s="40"/>
    </row>
    <row r="45" spans="1:7">
      <c r="A45" s="23">
        <f t="shared" si="1"/>
        <v>30</v>
      </c>
      <c r="B45" s="47"/>
      <c r="C45" s="38" t="s">
        <v>68</v>
      </c>
      <c r="D45" s="25" t="s">
        <v>66</v>
      </c>
      <c r="E45" s="48">
        <v>8</v>
      </c>
      <c r="F45" s="40"/>
      <c r="G45" s="40"/>
    </row>
    <row r="46" spans="1:7" ht="39.6">
      <c r="A46" s="23">
        <f t="shared" si="1"/>
        <v>31</v>
      </c>
      <c r="B46" s="47"/>
      <c r="C46" s="38" t="s">
        <v>271</v>
      </c>
      <c r="D46" s="25" t="s">
        <v>7</v>
      </c>
      <c r="E46" s="48">
        <v>112.53</v>
      </c>
      <c r="F46" s="40"/>
      <c r="G46" s="40"/>
    </row>
    <row r="47" spans="1:7">
      <c r="A47" s="23">
        <f t="shared" si="1"/>
        <v>32</v>
      </c>
      <c r="B47" s="46"/>
      <c r="C47" s="38" t="s">
        <v>272</v>
      </c>
      <c r="D47" s="39" t="s">
        <v>7</v>
      </c>
      <c r="E47" s="41">
        <v>110.34</v>
      </c>
      <c r="F47" s="40"/>
      <c r="G47" s="40"/>
    </row>
    <row r="48" spans="1:7">
      <c r="A48" s="23">
        <f t="shared" si="1"/>
        <v>33</v>
      </c>
      <c r="B48" s="47"/>
      <c r="C48" s="43" t="s">
        <v>273</v>
      </c>
      <c r="D48" s="25" t="s">
        <v>6</v>
      </c>
      <c r="E48" s="42">
        <v>2</v>
      </c>
      <c r="F48" s="35"/>
      <c r="G48" s="40"/>
    </row>
    <row r="49" spans="1:7">
      <c r="A49" s="23">
        <f t="shared" si="1"/>
        <v>34</v>
      </c>
      <c r="B49" s="46"/>
      <c r="C49" s="38" t="s">
        <v>274</v>
      </c>
      <c r="D49" s="39" t="s">
        <v>6</v>
      </c>
      <c r="E49" s="41">
        <v>2</v>
      </c>
      <c r="F49" s="40"/>
      <c r="G49" s="40"/>
    </row>
    <row r="50" spans="1:7" ht="26.4">
      <c r="A50" s="23">
        <f t="shared" si="1"/>
        <v>35</v>
      </c>
      <c r="B50" s="47"/>
      <c r="C50" s="44" t="s">
        <v>275</v>
      </c>
      <c r="D50" s="25" t="s">
        <v>69</v>
      </c>
      <c r="E50" s="42">
        <v>0.2</v>
      </c>
      <c r="F50" s="35"/>
      <c r="G50" s="40"/>
    </row>
    <row r="51" spans="1:7">
      <c r="A51" s="23">
        <f t="shared" si="1"/>
        <v>36</v>
      </c>
      <c r="B51" s="47"/>
      <c r="C51" s="38" t="s">
        <v>70</v>
      </c>
      <c r="D51" s="25" t="s">
        <v>7</v>
      </c>
      <c r="E51" s="48">
        <v>12.1</v>
      </c>
      <c r="F51" s="40"/>
      <c r="G51" s="40"/>
    </row>
    <row r="52" spans="1:7" ht="26.4">
      <c r="A52" s="23">
        <f t="shared" si="1"/>
        <v>37</v>
      </c>
      <c r="B52" s="47"/>
      <c r="C52" s="38" t="s">
        <v>276</v>
      </c>
      <c r="D52" s="25" t="s">
        <v>62</v>
      </c>
      <c r="E52" s="48">
        <v>1</v>
      </c>
      <c r="F52" s="40"/>
      <c r="G52" s="40"/>
    </row>
    <row r="53" spans="1:7" ht="26.4">
      <c r="A53" s="23">
        <f t="shared" si="1"/>
        <v>38</v>
      </c>
      <c r="B53" s="47"/>
      <c r="C53" s="38" t="s">
        <v>277</v>
      </c>
      <c r="D53" s="25" t="s">
        <v>6</v>
      </c>
      <c r="E53" s="48">
        <v>215.2</v>
      </c>
      <c r="F53" s="40"/>
      <c r="G53" s="40"/>
    </row>
    <row r="54" spans="1:7" ht="26.4">
      <c r="A54" s="23">
        <f t="shared" si="1"/>
        <v>39</v>
      </c>
      <c r="B54" s="47"/>
      <c r="C54" s="44" t="s">
        <v>278</v>
      </c>
      <c r="D54" s="25" t="s">
        <v>71</v>
      </c>
      <c r="E54" s="42">
        <v>27</v>
      </c>
      <c r="F54" s="35"/>
      <c r="G54" s="40"/>
    </row>
    <row r="55" spans="1:7">
      <c r="A55" s="23">
        <f t="shared" si="1"/>
        <v>40</v>
      </c>
      <c r="B55" s="47"/>
      <c r="C55" s="43" t="s">
        <v>279</v>
      </c>
      <c r="D55" s="25" t="s">
        <v>6</v>
      </c>
      <c r="E55" s="42">
        <v>3</v>
      </c>
      <c r="F55" s="35"/>
      <c r="G55" s="40"/>
    </row>
    <row r="56" spans="1:7">
      <c r="A56" s="23">
        <f t="shared" si="1"/>
        <v>41</v>
      </c>
      <c r="B56" s="47"/>
      <c r="C56" s="43" t="s">
        <v>72</v>
      </c>
      <c r="D56" s="25" t="s">
        <v>62</v>
      </c>
      <c r="E56" s="42">
        <v>2</v>
      </c>
      <c r="F56" s="35"/>
      <c r="G56" s="40"/>
    </row>
    <row r="57" spans="1:7" ht="26.4">
      <c r="A57" s="23">
        <f t="shared" si="1"/>
        <v>42</v>
      </c>
      <c r="B57" s="47"/>
      <c r="C57" s="44" t="s">
        <v>280</v>
      </c>
      <c r="D57" s="25" t="s">
        <v>10</v>
      </c>
      <c r="E57" s="42">
        <v>2</v>
      </c>
      <c r="F57" s="35"/>
      <c r="G57" s="40"/>
    </row>
    <row r="58" spans="1:7">
      <c r="A58" s="23">
        <f t="shared" si="1"/>
        <v>43</v>
      </c>
      <c r="B58" s="46"/>
      <c r="C58" s="38" t="s">
        <v>73</v>
      </c>
      <c r="D58" s="39" t="s">
        <v>7</v>
      </c>
      <c r="E58" s="41">
        <v>81.12</v>
      </c>
      <c r="F58" s="40"/>
      <c r="G58" s="40"/>
    </row>
    <row r="59" spans="1:7">
      <c r="A59" s="23">
        <f t="shared" si="1"/>
        <v>44</v>
      </c>
      <c r="B59" s="47"/>
      <c r="C59" s="38" t="s">
        <v>74</v>
      </c>
      <c r="D59" s="25" t="s">
        <v>6</v>
      </c>
      <c r="E59" s="41">
        <v>215.2</v>
      </c>
      <c r="F59" s="40"/>
      <c r="G59" s="40"/>
    </row>
    <row r="60" spans="1:7">
      <c r="A60" s="23">
        <f t="shared" si="1"/>
        <v>45</v>
      </c>
      <c r="B60" s="47"/>
      <c r="C60" s="38" t="s">
        <v>75</v>
      </c>
      <c r="D60" s="25" t="s">
        <v>76</v>
      </c>
      <c r="E60" s="41">
        <v>2</v>
      </c>
      <c r="F60" s="40"/>
      <c r="G60" s="40"/>
    </row>
    <row r="61" spans="1:7" ht="26.4">
      <c r="A61" s="23">
        <f t="shared" si="1"/>
        <v>46</v>
      </c>
      <c r="B61" s="46"/>
      <c r="C61" s="38" t="s">
        <v>77</v>
      </c>
      <c r="D61" s="39" t="s">
        <v>6</v>
      </c>
      <c r="E61" s="41">
        <v>220</v>
      </c>
      <c r="F61" s="40"/>
      <c r="G61" s="40"/>
    </row>
    <row r="62" spans="1:7" ht="26.4">
      <c r="A62" s="23">
        <f t="shared" si="1"/>
        <v>47</v>
      </c>
      <c r="B62" s="47"/>
      <c r="C62" s="44" t="s">
        <v>78</v>
      </c>
      <c r="D62" s="25" t="s">
        <v>79</v>
      </c>
      <c r="E62" s="42">
        <v>8</v>
      </c>
      <c r="F62" s="35"/>
      <c r="G62" s="40"/>
    </row>
    <row r="63" spans="1:7" ht="26.4">
      <c r="A63" s="23">
        <f t="shared" si="1"/>
        <v>48</v>
      </c>
      <c r="B63" s="47"/>
      <c r="C63" s="38" t="s">
        <v>80</v>
      </c>
      <c r="D63" s="25" t="s">
        <v>81</v>
      </c>
      <c r="E63" s="48">
        <v>2</v>
      </c>
      <c r="F63" s="40"/>
      <c r="G63" s="40"/>
    </row>
    <row r="64" spans="1:7">
      <c r="A64" s="23"/>
      <c r="B64" s="46" t="s">
        <v>83</v>
      </c>
      <c r="C64" s="45" t="s">
        <v>82</v>
      </c>
      <c r="D64" s="25"/>
      <c r="E64" s="48"/>
      <c r="F64" s="40"/>
      <c r="G64" s="40"/>
    </row>
    <row r="65" spans="1:7">
      <c r="A65" s="23"/>
      <c r="B65" s="46" t="s">
        <v>28</v>
      </c>
      <c r="C65" s="45" t="s">
        <v>29</v>
      </c>
      <c r="D65" s="25"/>
      <c r="E65" s="48"/>
      <c r="F65" s="40"/>
      <c r="G65" s="40"/>
    </row>
    <row r="66" spans="1:7">
      <c r="A66" s="37">
        <v>49</v>
      </c>
      <c r="B66" s="46"/>
      <c r="C66" s="38" t="s">
        <v>281</v>
      </c>
      <c r="D66" s="39" t="s">
        <v>7</v>
      </c>
      <c r="E66" s="41">
        <v>512</v>
      </c>
      <c r="F66" s="40"/>
      <c r="G66" s="40"/>
    </row>
    <row r="67" spans="1:7">
      <c r="A67" s="23"/>
      <c r="B67" s="46" t="s">
        <v>30</v>
      </c>
      <c r="C67" s="50" t="s">
        <v>31</v>
      </c>
      <c r="D67" s="25"/>
      <c r="E67" s="42"/>
      <c r="F67" s="35"/>
      <c r="G67" s="40"/>
    </row>
    <row r="68" spans="1:7">
      <c r="A68" s="23">
        <v>50</v>
      </c>
      <c r="B68" s="47"/>
      <c r="C68" s="43" t="s">
        <v>282</v>
      </c>
      <c r="D68" s="25" t="s">
        <v>7</v>
      </c>
      <c r="E68" s="42">
        <v>148</v>
      </c>
      <c r="F68" s="35"/>
      <c r="G68" s="40"/>
    </row>
    <row r="69" spans="1:7" ht="22.8">
      <c r="A69" s="37"/>
      <c r="B69" s="46" t="s">
        <v>85</v>
      </c>
      <c r="C69" s="45" t="s">
        <v>84</v>
      </c>
      <c r="D69" s="39"/>
      <c r="E69" s="41"/>
      <c r="F69" s="40"/>
      <c r="G69" s="40"/>
    </row>
    <row r="70" spans="1:7">
      <c r="A70" s="37"/>
      <c r="B70" s="46" t="s">
        <v>32</v>
      </c>
      <c r="C70" s="50" t="s">
        <v>33</v>
      </c>
      <c r="D70" s="25"/>
      <c r="E70" s="42"/>
      <c r="F70" s="35"/>
      <c r="G70" s="40"/>
    </row>
    <row r="71" spans="1:7" ht="26.4">
      <c r="A71" s="37">
        <v>51</v>
      </c>
      <c r="B71" s="46"/>
      <c r="C71" s="38" t="s">
        <v>86</v>
      </c>
      <c r="D71" s="39" t="s">
        <v>66</v>
      </c>
      <c r="E71" s="41">
        <v>4</v>
      </c>
      <c r="F71" s="40"/>
      <c r="G71" s="40"/>
    </row>
    <row r="72" spans="1:7" ht="26.4">
      <c r="A72" s="23">
        <f>A71+1</f>
        <v>52</v>
      </c>
      <c r="B72" s="47"/>
      <c r="C72" s="38" t="s">
        <v>87</v>
      </c>
      <c r="D72" s="25" t="s">
        <v>76</v>
      </c>
      <c r="E72" s="48">
        <v>15</v>
      </c>
      <c r="F72" s="40"/>
      <c r="G72" s="40"/>
    </row>
    <row r="73" spans="1:7">
      <c r="A73" s="23">
        <f t="shared" ref="A73:A91" si="2">A72+1</f>
        <v>53</v>
      </c>
      <c r="B73" s="46"/>
      <c r="C73" s="38" t="s">
        <v>88</v>
      </c>
      <c r="D73" s="39" t="s">
        <v>6</v>
      </c>
      <c r="E73" s="41">
        <v>82</v>
      </c>
      <c r="F73" s="40"/>
      <c r="G73" s="40"/>
    </row>
    <row r="74" spans="1:7" ht="26.4">
      <c r="A74" s="23">
        <f t="shared" si="2"/>
        <v>54</v>
      </c>
      <c r="B74" s="47"/>
      <c r="C74" s="38" t="s">
        <v>89</v>
      </c>
      <c r="D74" s="25" t="s">
        <v>6</v>
      </c>
      <c r="E74" s="48">
        <v>102</v>
      </c>
      <c r="F74" s="40"/>
      <c r="G74" s="40"/>
    </row>
    <row r="75" spans="1:7" ht="26.4">
      <c r="A75" s="23">
        <f t="shared" si="2"/>
        <v>55</v>
      </c>
      <c r="B75" s="46"/>
      <c r="C75" s="38" t="s">
        <v>90</v>
      </c>
      <c r="D75" s="39" t="s">
        <v>6</v>
      </c>
      <c r="E75" s="41">
        <v>135</v>
      </c>
      <c r="F75" s="40"/>
      <c r="G75" s="40"/>
    </row>
    <row r="76" spans="1:7">
      <c r="A76" s="23">
        <f t="shared" si="2"/>
        <v>56</v>
      </c>
      <c r="B76" s="47"/>
      <c r="C76" s="43" t="s">
        <v>91</v>
      </c>
      <c r="D76" s="25" t="s">
        <v>62</v>
      </c>
      <c r="E76" s="42">
        <v>16</v>
      </c>
      <c r="F76" s="35"/>
      <c r="G76" s="40"/>
    </row>
    <row r="77" spans="1:7">
      <c r="A77" s="23">
        <f t="shared" si="2"/>
        <v>57</v>
      </c>
      <c r="B77" s="46"/>
      <c r="C77" s="38" t="s">
        <v>92</v>
      </c>
      <c r="D77" s="39" t="s">
        <v>6</v>
      </c>
      <c r="E77" s="41">
        <v>120</v>
      </c>
      <c r="F77" s="40"/>
      <c r="G77" s="40"/>
    </row>
    <row r="78" spans="1:7">
      <c r="A78" s="23">
        <f t="shared" si="2"/>
        <v>58</v>
      </c>
      <c r="B78" s="47"/>
      <c r="C78" s="44" t="s">
        <v>93</v>
      </c>
      <c r="D78" s="39" t="s">
        <v>6</v>
      </c>
      <c r="E78" s="42">
        <v>181</v>
      </c>
      <c r="F78" s="35"/>
      <c r="G78" s="40"/>
    </row>
    <row r="79" spans="1:7">
      <c r="A79" s="23">
        <f t="shared" si="2"/>
        <v>59</v>
      </c>
      <c r="B79" s="46"/>
      <c r="C79" s="38" t="s">
        <v>94</v>
      </c>
      <c r="D79" s="39" t="s">
        <v>6</v>
      </c>
      <c r="E79" s="41">
        <v>242</v>
      </c>
      <c r="F79" s="40"/>
      <c r="G79" s="40"/>
    </row>
    <row r="80" spans="1:7" ht="26.4">
      <c r="A80" s="23">
        <f t="shared" si="2"/>
        <v>60</v>
      </c>
      <c r="B80" s="47"/>
      <c r="C80" s="44" t="s">
        <v>95</v>
      </c>
      <c r="D80" s="25" t="s">
        <v>96</v>
      </c>
      <c r="E80" s="42">
        <v>16</v>
      </c>
      <c r="F80" s="35"/>
      <c r="G80" s="40"/>
    </row>
    <row r="81" spans="1:7" ht="39.6">
      <c r="A81" s="23">
        <f t="shared" si="2"/>
        <v>61</v>
      </c>
      <c r="B81" s="46"/>
      <c r="C81" s="38" t="s">
        <v>97</v>
      </c>
      <c r="D81" s="25" t="s">
        <v>62</v>
      </c>
      <c r="E81" s="48">
        <v>3</v>
      </c>
      <c r="F81" s="40"/>
      <c r="G81" s="40"/>
    </row>
    <row r="82" spans="1:7" ht="39.6">
      <c r="A82" s="23">
        <f t="shared" si="2"/>
        <v>62</v>
      </c>
      <c r="B82" s="47"/>
      <c r="C82" s="38" t="s">
        <v>98</v>
      </c>
      <c r="D82" s="25" t="s">
        <v>62</v>
      </c>
      <c r="E82" s="48">
        <v>1</v>
      </c>
      <c r="F82" s="40"/>
      <c r="G82" s="40"/>
    </row>
    <row r="83" spans="1:7" ht="39.6">
      <c r="A83" s="23">
        <f t="shared" si="2"/>
        <v>63</v>
      </c>
      <c r="B83" s="46"/>
      <c r="C83" s="38" t="s">
        <v>99</v>
      </c>
      <c r="D83" s="25" t="s">
        <v>62</v>
      </c>
      <c r="E83" s="48">
        <v>1</v>
      </c>
      <c r="F83" s="40"/>
      <c r="G83" s="40"/>
    </row>
    <row r="84" spans="1:7" ht="26.4">
      <c r="A84" s="23">
        <f t="shared" si="2"/>
        <v>64</v>
      </c>
      <c r="B84" s="47"/>
      <c r="C84" s="44" t="s">
        <v>283</v>
      </c>
      <c r="D84" s="25" t="s">
        <v>7</v>
      </c>
      <c r="E84" s="42">
        <v>1236</v>
      </c>
      <c r="F84" s="35"/>
      <c r="G84" s="40"/>
    </row>
    <row r="85" spans="1:7" ht="26.4">
      <c r="A85" s="23">
        <f t="shared" si="2"/>
        <v>65</v>
      </c>
      <c r="B85" s="47"/>
      <c r="C85" s="43" t="s">
        <v>284</v>
      </c>
      <c r="D85" s="25" t="s">
        <v>8</v>
      </c>
      <c r="E85" s="42">
        <v>1086</v>
      </c>
      <c r="F85" s="35"/>
      <c r="G85" s="40"/>
    </row>
    <row r="86" spans="1:7">
      <c r="A86" s="23">
        <f t="shared" si="2"/>
        <v>66</v>
      </c>
      <c r="B86" s="47"/>
      <c r="C86" s="43" t="s">
        <v>100</v>
      </c>
      <c r="D86" s="25" t="s">
        <v>7</v>
      </c>
      <c r="E86" s="42">
        <v>2</v>
      </c>
      <c r="F86" s="35"/>
      <c r="G86" s="40"/>
    </row>
    <row r="87" spans="1:7">
      <c r="A87" s="23">
        <f t="shared" si="2"/>
        <v>67</v>
      </c>
      <c r="B87" s="47"/>
      <c r="C87" s="44" t="s">
        <v>101</v>
      </c>
      <c r="D87" s="25" t="s">
        <v>7</v>
      </c>
      <c r="E87" s="42">
        <v>908</v>
      </c>
      <c r="F87" s="35"/>
      <c r="G87" s="40"/>
    </row>
    <row r="88" spans="1:7">
      <c r="A88" s="23">
        <f t="shared" si="2"/>
        <v>68</v>
      </c>
      <c r="B88" s="46"/>
      <c r="C88" s="38" t="s">
        <v>11</v>
      </c>
      <c r="D88" s="25" t="s">
        <v>62</v>
      </c>
      <c r="E88" s="48">
        <v>7</v>
      </c>
      <c r="F88" s="40"/>
      <c r="G88" s="40"/>
    </row>
    <row r="89" spans="1:7">
      <c r="A89" s="23">
        <f t="shared" si="2"/>
        <v>69</v>
      </c>
      <c r="B89" s="47"/>
      <c r="C89" s="44" t="s">
        <v>34</v>
      </c>
      <c r="D89" s="25" t="s">
        <v>62</v>
      </c>
      <c r="E89" s="42">
        <v>1</v>
      </c>
      <c r="F89" s="35"/>
      <c r="G89" s="40"/>
    </row>
    <row r="90" spans="1:7">
      <c r="A90" s="23">
        <f t="shared" si="2"/>
        <v>70</v>
      </c>
      <c r="B90" s="47"/>
      <c r="C90" s="38" t="s">
        <v>9</v>
      </c>
      <c r="D90" s="25" t="s">
        <v>62</v>
      </c>
      <c r="E90" s="48">
        <v>6</v>
      </c>
      <c r="F90" s="40"/>
      <c r="G90" s="40"/>
    </row>
    <row r="91" spans="1:7">
      <c r="A91" s="23">
        <f t="shared" si="2"/>
        <v>71</v>
      </c>
      <c r="B91" s="47"/>
      <c r="C91" s="38" t="s">
        <v>102</v>
      </c>
      <c r="D91" s="25" t="s">
        <v>62</v>
      </c>
      <c r="E91" s="48">
        <v>4</v>
      </c>
      <c r="F91" s="40"/>
      <c r="G91" s="40"/>
    </row>
    <row r="92" spans="1:7" ht="22.8">
      <c r="A92" s="23"/>
      <c r="B92" s="46" t="s">
        <v>104</v>
      </c>
      <c r="C92" s="45" t="s">
        <v>103</v>
      </c>
      <c r="D92" s="25"/>
      <c r="E92" s="48"/>
      <c r="F92" s="40"/>
      <c r="G92" s="40"/>
    </row>
    <row r="93" spans="1:7">
      <c r="A93" s="23"/>
      <c r="B93" s="46" t="s">
        <v>35</v>
      </c>
      <c r="C93" s="32" t="s">
        <v>36</v>
      </c>
      <c r="D93" s="25"/>
      <c r="E93" s="42"/>
      <c r="F93" s="35"/>
      <c r="G93" s="40"/>
    </row>
    <row r="94" spans="1:7">
      <c r="A94" s="23">
        <v>72</v>
      </c>
      <c r="B94" s="47"/>
      <c r="C94" s="43" t="s">
        <v>105</v>
      </c>
      <c r="D94" s="25" t="s">
        <v>8</v>
      </c>
      <c r="E94" s="42">
        <v>2293</v>
      </c>
      <c r="F94" s="35"/>
      <c r="G94" s="40"/>
    </row>
    <row r="95" spans="1:7" ht="26.4">
      <c r="A95" s="23">
        <v>73</v>
      </c>
      <c r="B95" s="46"/>
      <c r="C95" s="38" t="s">
        <v>106</v>
      </c>
      <c r="D95" s="25" t="s">
        <v>8</v>
      </c>
      <c r="E95" s="51">
        <v>4586</v>
      </c>
      <c r="F95" s="40"/>
      <c r="G95" s="40"/>
    </row>
    <row r="96" spans="1:7" ht="26.4">
      <c r="A96" s="23">
        <v>74</v>
      </c>
      <c r="B96" s="47"/>
      <c r="C96" s="44" t="s">
        <v>107</v>
      </c>
      <c r="D96" s="25" t="s">
        <v>8</v>
      </c>
      <c r="E96" s="42">
        <v>2293</v>
      </c>
      <c r="F96" s="35"/>
      <c r="G96" s="40"/>
    </row>
    <row r="97" spans="1:7">
      <c r="A97" s="23">
        <v>75</v>
      </c>
      <c r="B97" s="47"/>
      <c r="C97" s="43" t="s">
        <v>108</v>
      </c>
      <c r="D97" s="25" t="s">
        <v>8</v>
      </c>
      <c r="E97" s="42">
        <v>4586</v>
      </c>
      <c r="F97" s="35"/>
      <c r="G97" s="40"/>
    </row>
    <row r="98" spans="1:7">
      <c r="A98" s="37"/>
      <c r="B98" s="46" t="s">
        <v>37</v>
      </c>
      <c r="C98" s="32" t="s">
        <v>38</v>
      </c>
      <c r="D98" s="25"/>
      <c r="E98" s="42"/>
      <c r="F98" s="35"/>
      <c r="G98" s="40"/>
    </row>
    <row r="99" spans="1:7" ht="26.4">
      <c r="A99" s="37">
        <v>76</v>
      </c>
      <c r="B99" s="47"/>
      <c r="C99" s="38" t="s">
        <v>285</v>
      </c>
      <c r="D99" s="25" t="s">
        <v>8</v>
      </c>
      <c r="E99" s="25">
        <v>1440</v>
      </c>
      <c r="F99" s="40"/>
      <c r="G99" s="40"/>
    </row>
    <row r="100" spans="1:7">
      <c r="A100" s="23">
        <v>77</v>
      </c>
      <c r="B100" s="46"/>
      <c r="C100" s="38" t="s">
        <v>286</v>
      </c>
      <c r="D100" s="25" t="s">
        <v>8</v>
      </c>
      <c r="E100" s="48">
        <v>2728</v>
      </c>
      <c r="F100" s="40"/>
      <c r="G100" s="40"/>
    </row>
    <row r="101" spans="1:7" ht="26.4">
      <c r="A101" s="23">
        <v>78</v>
      </c>
      <c r="B101" s="47"/>
      <c r="C101" s="38" t="s">
        <v>287</v>
      </c>
      <c r="D101" s="25" t="s">
        <v>8</v>
      </c>
      <c r="E101" s="48">
        <v>115</v>
      </c>
      <c r="F101" s="40"/>
      <c r="G101" s="40"/>
    </row>
    <row r="102" spans="1:7">
      <c r="A102" s="23"/>
      <c r="B102" s="46" t="s">
        <v>39</v>
      </c>
      <c r="C102" s="45" t="s">
        <v>109</v>
      </c>
      <c r="D102" s="25"/>
      <c r="E102" s="48"/>
      <c r="F102" s="40"/>
      <c r="G102" s="40"/>
    </row>
    <row r="103" spans="1:7" ht="26.4">
      <c r="A103" s="23">
        <v>79</v>
      </c>
      <c r="B103" s="47"/>
      <c r="C103" s="43" t="s">
        <v>288</v>
      </c>
      <c r="D103" s="25" t="s">
        <v>8</v>
      </c>
      <c r="E103" s="42">
        <v>3097</v>
      </c>
      <c r="F103" s="35"/>
      <c r="G103" s="40"/>
    </row>
    <row r="104" spans="1:7">
      <c r="A104" s="23"/>
      <c r="B104" s="46" t="s">
        <v>40</v>
      </c>
      <c r="C104" s="45" t="s">
        <v>41</v>
      </c>
      <c r="D104" s="25"/>
      <c r="E104" s="48"/>
      <c r="F104" s="40"/>
      <c r="G104" s="40"/>
    </row>
    <row r="105" spans="1:7">
      <c r="A105" s="23">
        <v>80</v>
      </c>
      <c r="B105" s="47"/>
      <c r="C105" s="44" t="s">
        <v>42</v>
      </c>
      <c r="D105" s="25" t="s">
        <v>8</v>
      </c>
      <c r="E105" s="42">
        <v>2293</v>
      </c>
      <c r="F105" s="35"/>
      <c r="G105" s="40"/>
    </row>
    <row r="106" spans="1:7" ht="22.8">
      <c r="A106" s="23"/>
      <c r="B106" s="46" t="s">
        <v>111</v>
      </c>
      <c r="C106" s="45" t="s">
        <v>110</v>
      </c>
      <c r="D106" s="25"/>
      <c r="E106" s="48"/>
      <c r="F106" s="40"/>
      <c r="G106" s="40"/>
    </row>
    <row r="107" spans="1:7">
      <c r="A107" s="23"/>
      <c r="B107" s="46" t="s">
        <v>112</v>
      </c>
      <c r="C107" s="32" t="s">
        <v>113</v>
      </c>
      <c r="D107" s="25"/>
      <c r="E107" s="42"/>
      <c r="F107" s="35"/>
      <c r="G107" s="40"/>
    </row>
    <row r="108" spans="1:7">
      <c r="A108" s="23">
        <v>81</v>
      </c>
      <c r="B108" s="47"/>
      <c r="C108" s="44" t="s">
        <v>114</v>
      </c>
      <c r="D108" s="25" t="s">
        <v>8</v>
      </c>
      <c r="E108" s="42">
        <v>2293</v>
      </c>
      <c r="F108" s="35"/>
      <c r="G108" s="40"/>
    </row>
    <row r="109" spans="1:7">
      <c r="A109" s="23"/>
      <c r="B109" s="46" t="s">
        <v>43</v>
      </c>
      <c r="C109" s="32" t="s">
        <v>44</v>
      </c>
      <c r="D109" s="25"/>
      <c r="E109" s="42"/>
      <c r="F109" s="35"/>
      <c r="G109" s="40"/>
    </row>
    <row r="110" spans="1:7" ht="26.4">
      <c r="A110" s="23">
        <v>82</v>
      </c>
      <c r="B110" s="46"/>
      <c r="C110" s="38" t="s">
        <v>115</v>
      </c>
      <c r="D110" s="25" t="s">
        <v>8</v>
      </c>
      <c r="E110" s="48">
        <v>35</v>
      </c>
      <c r="F110" s="40"/>
      <c r="G110" s="40"/>
    </row>
    <row r="111" spans="1:7">
      <c r="A111" s="23"/>
      <c r="B111" s="46" t="s">
        <v>45</v>
      </c>
      <c r="C111" s="45" t="s">
        <v>46</v>
      </c>
      <c r="D111" s="25"/>
      <c r="E111" s="48"/>
      <c r="F111" s="40"/>
      <c r="G111" s="40"/>
    </row>
    <row r="112" spans="1:7">
      <c r="A112" s="23">
        <v>83</v>
      </c>
      <c r="B112" s="46"/>
      <c r="C112" s="38" t="s">
        <v>116</v>
      </c>
      <c r="D112" s="25" t="s">
        <v>8</v>
      </c>
      <c r="E112" s="51">
        <v>2293</v>
      </c>
      <c r="F112" s="40"/>
      <c r="G112" s="40"/>
    </row>
    <row r="113" spans="1:7">
      <c r="A113" s="23"/>
      <c r="B113" s="46" t="s">
        <v>47</v>
      </c>
      <c r="C113" s="45" t="s">
        <v>117</v>
      </c>
      <c r="D113" s="25"/>
      <c r="E113" s="48"/>
      <c r="F113" s="40"/>
      <c r="G113" s="40"/>
    </row>
    <row r="114" spans="1:7" ht="26.4">
      <c r="A114" s="23">
        <v>84</v>
      </c>
      <c r="B114" s="46"/>
      <c r="C114" s="38" t="s">
        <v>289</v>
      </c>
      <c r="D114" s="25" t="s">
        <v>8</v>
      </c>
      <c r="E114" s="48">
        <v>431</v>
      </c>
      <c r="F114" s="40"/>
      <c r="G114" s="40"/>
    </row>
    <row r="115" spans="1:7" ht="26.4">
      <c r="A115" s="23">
        <v>85</v>
      </c>
      <c r="B115" s="46"/>
      <c r="C115" s="38" t="s">
        <v>290</v>
      </c>
      <c r="D115" s="25" t="s">
        <v>8</v>
      </c>
      <c r="E115" s="48">
        <v>213</v>
      </c>
      <c r="F115" s="40"/>
      <c r="G115" s="40"/>
    </row>
    <row r="116" spans="1:7" ht="22.8">
      <c r="A116" s="23"/>
      <c r="B116" s="46" t="s">
        <v>119</v>
      </c>
      <c r="C116" s="45" t="s">
        <v>118</v>
      </c>
      <c r="D116" s="25"/>
      <c r="E116" s="48"/>
      <c r="F116" s="40"/>
      <c r="G116" s="40"/>
    </row>
    <row r="117" spans="1:7">
      <c r="A117" s="23"/>
      <c r="B117" s="46" t="s">
        <v>48</v>
      </c>
      <c r="C117" s="45" t="s">
        <v>49</v>
      </c>
      <c r="D117" s="25"/>
      <c r="E117" s="48"/>
      <c r="F117" s="40"/>
      <c r="G117" s="40"/>
    </row>
    <row r="118" spans="1:7" ht="39.6">
      <c r="A118" s="23">
        <v>86</v>
      </c>
      <c r="B118" s="47"/>
      <c r="C118" s="38" t="s">
        <v>120</v>
      </c>
      <c r="D118" s="25" t="s">
        <v>8</v>
      </c>
      <c r="E118" s="48">
        <v>69.7</v>
      </c>
      <c r="F118" s="40"/>
      <c r="G118" s="40"/>
    </row>
    <row r="119" spans="1:7" ht="39.6">
      <c r="A119" s="23">
        <v>87</v>
      </c>
      <c r="B119" s="47"/>
      <c r="C119" s="44" t="s">
        <v>121</v>
      </c>
      <c r="D119" s="25" t="s">
        <v>8</v>
      </c>
      <c r="E119" s="42">
        <v>18.8</v>
      </c>
      <c r="F119" s="35"/>
      <c r="G119" s="40"/>
    </row>
    <row r="120" spans="1:7" ht="39.6">
      <c r="A120" s="23">
        <v>88</v>
      </c>
      <c r="B120" s="47"/>
      <c r="C120" s="44" t="s">
        <v>122</v>
      </c>
      <c r="D120" s="25" t="s">
        <v>8</v>
      </c>
      <c r="E120" s="42">
        <v>86.5</v>
      </c>
      <c r="F120" s="35"/>
      <c r="G120" s="40"/>
    </row>
    <row r="121" spans="1:7" ht="39.6">
      <c r="A121" s="23">
        <v>89</v>
      </c>
      <c r="B121" s="47"/>
      <c r="C121" s="44" t="s">
        <v>122</v>
      </c>
      <c r="D121" s="25" t="s">
        <v>8</v>
      </c>
      <c r="E121" s="42">
        <v>15.5</v>
      </c>
      <c r="F121" s="35"/>
      <c r="G121" s="40"/>
    </row>
    <row r="122" spans="1:7">
      <c r="A122" s="23"/>
      <c r="B122" s="46" t="s">
        <v>50</v>
      </c>
      <c r="C122" s="32" t="s">
        <v>51</v>
      </c>
      <c r="D122" s="25"/>
      <c r="E122" s="42"/>
      <c r="F122" s="35"/>
      <c r="G122" s="40"/>
    </row>
    <row r="123" spans="1:7">
      <c r="A123" s="23">
        <v>90</v>
      </c>
      <c r="B123" s="47"/>
      <c r="C123" s="44" t="s">
        <v>123</v>
      </c>
      <c r="D123" s="25" t="s">
        <v>62</v>
      </c>
      <c r="E123" s="42">
        <v>20</v>
      </c>
      <c r="F123" s="35"/>
      <c r="G123" s="40"/>
    </row>
    <row r="124" spans="1:7">
      <c r="A124" s="23">
        <v>91</v>
      </c>
      <c r="B124" s="47"/>
      <c r="C124" s="44" t="s">
        <v>124</v>
      </c>
      <c r="D124" s="25" t="s">
        <v>62</v>
      </c>
      <c r="E124" s="42">
        <v>20</v>
      </c>
      <c r="F124" s="35"/>
      <c r="G124" s="40"/>
    </row>
    <row r="125" spans="1:7" ht="26.4">
      <c r="A125" s="23">
        <v>92</v>
      </c>
      <c r="B125" s="47"/>
      <c r="C125" s="44" t="s">
        <v>125</v>
      </c>
      <c r="D125" s="25" t="s">
        <v>62</v>
      </c>
      <c r="E125" s="42">
        <v>1</v>
      </c>
      <c r="F125" s="35"/>
      <c r="G125" s="40"/>
    </row>
    <row r="126" spans="1:7">
      <c r="A126" s="23"/>
      <c r="B126" s="46" t="s">
        <v>127</v>
      </c>
      <c r="C126" s="32" t="s">
        <v>126</v>
      </c>
      <c r="D126" s="25"/>
      <c r="E126" s="42"/>
      <c r="F126" s="35"/>
      <c r="G126" s="40"/>
    </row>
    <row r="127" spans="1:7">
      <c r="A127" s="23"/>
      <c r="B127" s="47"/>
      <c r="C127" s="32" t="s">
        <v>128</v>
      </c>
      <c r="D127" s="25"/>
      <c r="E127" s="42"/>
      <c r="F127" s="35"/>
      <c r="G127" s="40"/>
    </row>
    <row r="128" spans="1:7">
      <c r="A128" s="23">
        <v>93</v>
      </c>
      <c r="B128" s="47"/>
      <c r="C128" s="44" t="s">
        <v>291</v>
      </c>
      <c r="D128" s="25" t="s">
        <v>7</v>
      </c>
      <c r="E128" s="42">
        <v>150</v>
      </c>
      <c r="F128" s="35"/>
      <c r="G128" s="40"/>
    </row>
    <row r="129" spans="1:7">
      <c r="A129" s="23">
        <f>A128+1</f>
        <v>94</v>
      </c>
      <c r="B129" s="47"/>
      <c r="C129" s="44" t="s">
        <v>292</v>
      </c>
      <c r="D129" s="25" t="s">
        <v>6</v>
      </c>
      <c r="E129" s="42">
        <v>75.5</v>
      </c>
      <c r="F129" s="35"/>
      <c r="G129" s="40"/>
    </row>
    <row r="130" spans="1:7">
      <c r="A130" s="23">
        <f t="shared" ref="A130:A139" si="3">A129+1</f>
        <v>95</v>
      </c>
      <c r="B130" s="47"/>
      <c r="C130" s="44" t="s">
        <v>293</v>
      </c>
      <c r="D130" s="25" t="s">
        <v>6</v>
      </c>
      <c r="E130" s="42">
        <v>15</v>
      </c>
      <c r="F130" s="35"/>
      <c r="G130" s="40"/>
    </row>
    <row r="131" spans="1:7">
      <c r="A131" s="23">
        <f t="shared" si="3"/>
        <v>96</v>
      </c>
      <c r="B131" s="47"/>
      <c r="C131" s="44" t="s">
        <v>294</v>
      </c>
      <c r="D131" s="25" t="s">
        <v>6</v>
      </c>
      <c r="E131" s="42">
        <v>33.5</v>
      </c>
      <c r="F131" s="35"/>
      <c r="G131" s="40"/>
    </row>
    <row r="132" spans="1:7">
      <c r="A132" s="23">
        <f t="shared" si="3"/>
        <v>97</v>
      </c>
      <c r="B132" s="47"/>
      <c r="C132" s="44" t="s">
        <v>295</v>
      </c>
      <c r="D132" s="25" t="s">
        <v>6</v>
      </c>
      <c r="E132" s="42">
        <v>918</v>
      </c>
      <c r="F132" s="35"/>
      <c r="G132" s="40"/>
    </row>
    <row r="133" spans="1:7">
      <c r="A133" s="23">
        <f t="shared" si="3"/>
        <v>98</v>
      </c>
      <c r="B133" s="47"/>
      <c r="C133" s="44" t="s">
        <v>296</v>
      </c>
      <c r="D133" s="25" t="s">
        <v>7</v>
      </c>
      <c r="E133" s="42">
        <v>113.28</v>
      </c>
      <c r="F133" s="35"/>
      <c r="G133" s="40"/>
    </row>
    <row r="134" spans="1:7">
      <c r="A134" s="23">
        <f t="shared" si="3"/>
        <v>99</v>
      </c>
      <c r="B134" s="47"/>
      <c r="C134" s="44" t="s">
        <v>297</v>
      </c>
      <c r="D134" s="25" t="s">
        <v>6</v>
      </c>
      <c r="E134" s="42">
        <v>90.5</v>
      </c>
      <c r="F134" s="35"/>
      <c r="G134" s="40"/>
    </row>
    <row r="135" spans="1:7">
      <c r="A135" s="23">
        <f t="shared" si="3"/>
        <v>100</v>
      </c>
      <c r="B135" s="47"/>
      <c r="C135" s="44" t="s">
        <v>298</v>
      </c>
      <c r="D135" s="25" t="s">
        <v>6</v>
      </c>
      <c r="E135" s="42">
        <v>500</v>
      </c>
      <c r="F135" s="35"/>
      <c r="G135" s="40"/>
    </row>
    <row r="136" spans="1:7" ht="26.4">
      <c r="A136" s="23">
        <f t="shared" si="3"/>
        <v>101</v>
      </c>
      <c r="B136" s="47"/>
      <c r="C136" s="44" t="s">
        <v>299</v>
      </c>
      <c r="D136" s="25" t="s">
        <v>62</v>
      </c>
      <c r="E136" s="42">
        <v>39</v>
      </c>
      <c r="F136" s="35"/>
      <c r="G136" s="40"/>
    </row>
    <row r="137" spans="1:7" ht="26.4">
      <c r="A137" s="23">
        <f t="shared" si="3"/>
        <v>102</v>
      </c>
      <c r="B137" s="47"/>
      <c r="C137" s="44" t="s">
        <v>300</v>
      </c>
      <c r="D137" s="25" t="s">
        <v>6</v>
      </c>
      <c r="E137" s="42">
        <v>459</v>
      </c>
      <c r="F137" s="35"/>
      <c r="G137" s="40"/>
    </row>
    <row r="138" spans="1:7">
      <c r="A138" s="23">
        <f t="shared" si="3"/>
        <v>103</v>
      </c>
      <c r="B138" s="47"/>
      <c r="C138" s="44" t="s">
        <v>301</v>
      </c>
      <c r="D138" s="25" t="s">
        <v>6</v>
      </c>
      <c r="E138" s="42">
        <v>21</v>
      </c>
      <c r="F138" s="35"/>
      <c r="G138" s="40"/>
    </row>
    <row r="139" spans="1:7">
      <c r="A139" s="23">
        <f t="shared" si="3"/>
        <v>104</v>
      </c>
      <c r="B139" s="47"/>
      <c r="C139" s="44" t="s">
        <v>302</v>
      </c>
      <c r="D139" s="25" t="s">
        <v>6</v>
      </c>
      <c r="E139" s="42">
        <v>9</v>
      </c>
      <c r="F139" s="35"/>
      <c r="G139" s="40"/>
    </row>
    <row r="140" spans="1:7">
      <c r="A140" s="23"/>
      <c r="B140" s="47"/>
      <c r="C140" s="32" t="s">
        <v>129</v>
      </c>
      <c r="D140" s="25"/>
      <c r="E140" s="42"/>
      <c r="F140" s="35"/>
      <c r="G140" s="40"/>
    </row>
    <row r="141" spans="1:7" ht="26.4">
      <c r="A141" s="23">
        <f>A139+1</f>
        <v>105</v>
      </c>
      <c r="B141" s="47"/>
      <c r="C141" s="44" t="s">
        <v>130</v>
      </c>
      <c r="D141" s="25" t="s">
        <v>62</v>
      </c>
      <c r="E141" s="42">
        <v>1</v>
      </c>
      <c r="F141" s="35"/>
      <c r="G141" s="40"/>
    </row>
    <row r="142" spans="1:7" ht="26.4">
      <c r="A142" s="23">
        <f>A141+1</f>
        <v>106</v>
      </c>
      <c r="B142" s="47"/>
      <c r="C142" s="44" t="s">
        <v>131</v>
      </c>
      <c r="D142" s="25" t="s">
        <v>62</v>
      </c>
      <c r="E142" s="42">
        <v>11</v>
      </c>
      <c r="F142" s="35"/>
      <c r="G142" s="40"/>
    </row>
    <row r="143" spans="1:7" ht="26.4">
      <c r="A143" s="23">
        <f t="shared" ref="A143:A149" si="4">A142+1</f>
        <v>107</v>
      </c>
      <c r="B143" s="47"/>
      <c r="C143" s="44" t="s">
        <v>132</v>
      </c>
      <c r="D143" s="25" t="s">
        <v>62</v>
      </c>
      <c r="E143" s="42">
        <v>2</v>
      </c>
      <c r="F143" s="35"/>
      <c r="G143" s="40"/>
    </row>
    <row r="144" spans="1:7" ht="39.6">
      <c r="A144" s="23">
        <f t="shared" si="4"/>
        <v>108</v>
      </c>
      <c r="B144" s="47"/>
      <c r="C144" s="44" t="s">
        <v>133</v>
      </c>
      <c r="D144" s="25" t="s">
        <v>134</v>
      </c>
      <c r="E144" s="42">
        <v>12</v>
      </c>
      <c r="F144" s="35"/>
      <c r="G144" s="40"/>
    </row>
    <row r="145" spans="1:7" ht="39.6">
      <c r="A145" s="23">
        <f t="shared" si="4"/>
        <v>109</v>
      </c>
      <c r="B145" s="47"/>
      <c r="C145" s="44" t="s">
        <v>135</v>
      </c>
      <c r="D145" s="25" t="s">
        <v>134</v>
      </c>
      <c r="E145" s="42">
        <v>13</v>
      </c>
      <c r="F145" s="35"/>
      <c r="G145" s="40"/>
    </row>
    <row r="146" spans="1:7" ht="26.4">
      <c r="A146" s="23">
        <f t="shared" si="4"/>
        <v>110</v>
      </c>
      <c r="B146" s="47"/>
      <c r="C146" s="44" t="s">
        <v>136</v>
      </c>
      <c r="D146" s="25" t="s">
        <v>62</v>
      </c>
      <c r="E146" s="42">
        <v>12</v>
      </c>
      <c r="F146" s="35"/>
      <c r="G146" s="40"/>
    </row>
    <row r="147" spans="1:7" ht="26.4">
      <c r="A147" s="23">
        <f t="shared" si="4"/>
        <v>111</v>
      </c>
      <c r="B147" s="47"/>
      <c r="C147" s="44" t="s">
        <v>137</v>
      </c>
      <c r="D147" s="25" t="s">
        <v>62</v>
      </c>
      <c r="E147" s="42">
        <v>11</v>
      </c>
      <c r="F147" s="35"/>
      <c r="G147" s="40"/>
    </row>
    <row r="148" spans="1:7" ht="26.4">
      <c r="A148" s="23">
        <f t="shared" si="4"/>
        <v>112</v>
      </c>
      <c r="B148" s="46"/>
      <c r="C148" s="38" t="s">
        <v>138</v>
      </c>
      <c r="D148" s="25" t="s">
        <v>62</v>
      </c>
      <c r="E148" s="48">
        <v>2</v>
      </c>
      <c r="F148" s="40"/>
      <c r="G148" s="40"/>
    </row>
    <row r="149" spans="1:7" ht="26.4">
      <c r="A149" s="23">
        <f t="shared" si="4"/>
        <v>113</v>
      </c>
      <c r="B149" s="46"/>
      <c r="C149" s="38" t="s">
        <v>139</v>
      </c>
      <c r="D149" s="25" t="s">
        <v>62</v>
      </c>
      <c r="E149" s="48">
        <v>1</v>
      </c>
      <c r="F149" s="40"/>
      <c r="G149" s="40"/>
    </row>
    <row r="150" spans="1:7">
      <c r="A150" s="23"/>
      <c r="B150" s="46"/>
      <c r="C150" s="45" t="s">
        <v>140</v>
      </c>
      <c r="D150" s="25"/>
      <c r="E150" s="48"/>
      <c r="F150" s="40"/>
      <c r="G150" s="40"/>
    </row>
    <row r="151" spans="1:7" ht="26.4">
      <c r="A151" s="23">
        <v>114</v>
      </c>
      <c r="B151" s="46"/>
      <c r="C151" s="38" t="s">
        <v>141</v>
      </c>
      <c r="D151" s="25" t="s">
        <v>62</v>
      </c>
      <c r="E151" s="48">
        <v>1</v>
      </c>
      <c r="F151" s="40"/>
      <c r="G151" s="40"/>
    </row>
    <row r="152" spans="1:7">
      <c r="A152" s="23">
        <f>A151+1</f>
        <v>115</v>
      </c>
      <c r="B152" s="46"/>
      <c r="C152" s="38" t="s">
        <v>142</v>
      </c>
      <c r="D152" s="25" t="s">
        <v>62</v>
      </c>
      <c r="E152" s="48">
        <v>12</v>
      </c>
      <c r="F152" s="40"/>
      <c r="G152" s="40"/>
    </row>
    <row r="153" spans="1:7">
      <c r="A153" s="23">
        <f t="shared" ref="A153:A154" si="5">A152+1</f>
        <v>116</v>
      </c>
      <c r="B153" s="46"/>
      <c r="C153" s="38" t="s">
        <v>143</v>
      </c>
      <c r="D153" s="25" t="s">
        <v>62</v>
      </c>
      <c r="E153" s="48">
        <v>12</v>
      </c>
      <c r="F153" s="40"/>
      <c r="G153" s="40"/>
    </row>
    <row r="154" spans="1:7">
      <c r="A154" s="23">
        <f t="shared" si="5"/>
        <v>117</v>
      </c>
      <c r="B154" s="46"/>
      <c r="C154" s="38" t="s">
        <v>144</v>
      </c>
      <c r="D154" s="25" t="s">
        <v>6</v>
      </c>
      <c r="E154" s="48">
        <v>460</v>
      </c>
      <c r="F154" s="40"/>
      <c r="G154" s="40"/>
    </row>
    <row r="155" spans="1:7">
      <c r="A155" s="23"/>
      <c r="B155" s="46"/>
      <c r="C155" s="45" t="s">
        <v>145</v>
      </c>
      <c r="D155" s="25"/>
      <c r="E155" s="48"/>
      <c r="F155" s="40"/>
      <c r="G155" s="40"/>
    </row>
    <row r="156" spans="1:7">
      <c r="A156" s="23">
        <v>118</v>
      </c>
      <c r="B156" s="46"/>
      <c r="C156" s="38" t="s">
        <v>146</v>
      </c>
      <c r="D156" s="25" t="s">
        <v>147</v>
      </c>
      <c r="E156" s="48">
        <v>22</v>
      </c>
      <c r="F156" s="40"/>
      <c r="G156" s="40"/>
    </row>
    <row r="157" spans="1:7">
      <c r="A157" s="23">
        <f>A156+1</f>
        <v>119</v>
      </c>
      <c r="B157" s="46"/>
      <c r="C157" s="38" t="s">
        <v>148</v>
      </c>
      <c r="D157" s="25" t="s">
        <v>147</v>
      </c>
      <c r="E157" s="48">
        <v>25</v>
      </c>
      <c r="F157" s="40"/>
      <c r="G157" s="40"/>
    </row>
    <row r="158" spans="1:7">
      <c r="A158" s="23">
        <f t="shared" ref="A158:A161" si="6">A157+1</f>
        <v>120</v>
      </c>
      <c r="B158" s="46"/>
      <c r="C158" s="38" t="s">
        <v>149</v>
      </c>
      <c r="D158" s="25" t="s">
        <v>62</v>
      </c>
      <c r="E158" s="48">
        <v>15</v>
      </c>
      <c r="F158" s="40"/>
      <c r="G158" s="40"/>
    </row>
    <row r="159" spans="1:7" ht="26.4">
      <c r="A159" s="23">
        <f t="shared" si="6"/>
        <v>121</v>
      </c>
      <c r="B159" s="46"/>
      <c r="C159" s="38" t="s">
        <v>150</v>
      </c>
      <c r="D159" s="25" t="s">
        <v>151</v>
      </c>
      <c r="E159" s="48">
        <v>40</v>
      </c>
      <c r="F159" s="40"/>
      <c r="G159" s="40"/>
    </row>
    <row r="160" spans="1:7">
      <c r="A160" s="23">
        <f t="shared" si="6"/>
        <v>122</v>
      </c>
      <c r="B160" s="46"/>
      <c r="C160" s="38" t="s">
        <v>152</v>
      </c>
      <c r="D160" s="25" t="s">
        <v>151</v>
      </c>
      <c r="E160" s="48">
        <v>6</v>
      </c>
      <c r="F160" s="40"/>
      <c r="G160" s="40"/>
    </row>
    <row r="161" spans="1:7">
      <c r="A161" s="23">
        <f t="shared" si="6"/>
        <v>123</v>
      </c>
      <c r="B161" s="46"/>
      <c r="C161" s="38" t="s">
        <v>153</v>
      </c>
      <c r="D161" s="25" t="s">
        <v>151</v>
      </c>
      <c r="E161" s="48">
        <v>4</v>
      </c>
      <c r="F161" s="40"/>
      <c r="G161" s="40"/>
    </row>
    <row r="162" spans="1:7">
      <c r="A162" s="23"/>
      <c r="B162" s="46"/>
      <c r="C162" s="45" t="s">
        <v>154</v>
      </c>
      <c r="D162" s="25"/>
      <c r="E162" s="48"/>
      <c r="F162" s="40"/>
      <c r="G162" s="40"/>
    </row>
    <row r="163" spans="1:7">
      <c r="A163" s="23">
        <v>124</v>
      </c>
      <c r="B163" s="46"/>
      <c r="C163" s="38" t="s">
        <v>303</v>
      </c>
      <c r="D163" s="25" t="s">
        <v>7</v>
      </c>
      <c r="E163" s="48">
        <v>13.42</v>
      </c>
      <c r="F163" s="40"/>
      <c r="G163" s="40"/>
    </row>
    <row r="164" spans="1:7">
      <c r="A164" s="23">
        <v>125</v>
      </c>
      <c r="B164" s="46"/>
      <c r="C164" s="38" t="s">
        <v>155</v>
      </c>
      <c r="D164" s="25" t="s">
        <v>6</v>
      </c>
      <c r="E164" s="48">
        <v>10</v>
      </c>
      <c r="F164" s="40"/>
      <c r="G164" s="40"/>
    </row>
    <row r="165" spans="1:7">
      <c r="A165" s="23">
        <v>126</v>
      </c>
      <c r="B165" s="46"/>
      <c r="C165" s="38" t="s">
        <v>304</v>
      </c>
      <c r="D165" s="25" t="s">
        <v>6</v>
      </c>
      <c r="E165" s="48">
        <v>20.5</v>
      </c>
      <c r="F165" s="40"/>
      <c r="G165" s="40"/>
    </row>
    <row r="166" spans="1:7">
      <c r="A166" s="23">
        <v>127</v>
      </c>
      <c r="B166" s="46"/>
      <c r="C166" s="38" t="s">
        <v>296</v>
      </c>
      <c r="D166" s="25" t="s">
        <v>7</v>
      </c>
      <c r="E166" s="48">
        <v>13.42</v>
      </c>
      <c r="F166" s="40"/>
      <c r="G166" s="40"/>
    </row>
    <row r="167" spans="1:7" ht="22.8">
      <c r="A167" s="23"/>
      <c r="B167" s="46" t="s">
        <v>157</v>
      </c>
      <c r="C167" s="45" t="s">
        <v>156</v>
      </c>
      <c r="D167" s="25"/>
      <c r="E167" s="48"/>
      <c r="F167" s="40"/>
      <c r="G167" s="40"/>
    </row>
    <row r="168" spans="1:7">
      <c r="A168" s="23"/>
      <c r="B168" s="46" t="s">
        <v>52</v>
      </c>
      <c r="C168" s="45" t="s">
        <v>158</v>
      </c>
      <c r="D168" s="25"/>
      <c r="E168" s="48"/>
      <c r="F168" s="40"/>
      <c r="G168" s="40"/>
    </row>
    <row r="169" spans="1:7" ht="26.4">
      <c r="A169" s="23">
        <v>128</v>
      </c>
      <c r="B169" s="46"/>
      <c r="C169" s="38" t="s">
        <v>305</v>
      </c>
      <c r="D169" s="25" t="s">
        <v>6</v>
      </c>
      <c r="E169" s="48">
        <v>506</v>
      </c>
      <c r="F169" s="40"/>
      <c r="G169" s="40"/>
    </row>
    <row r="170" spans="1:7" ht="26.4">
      <c r="A170" s="23">
        <f>A169+1</f>
        <v>129</v>
      </c>
      <c r="B170" s="46"/>
      <c r="C170" s="38" t="s">
        <v>306</v>
      </c>
      <c r="D170" s="25" t="s">
        <v>6</v>
      </c>
      <c r="E170" s="48">
        <v>198</v>
      </c>
      <c r="F170" s="40"/>
      <c r="G170" s="40"/>
    </row>
    <row r="171" spans="1:7" ht="26.4">
      <c r="A171" s="23">
        <f t="shared" ref="A171:A174" si="7">A170+1</f>
        <v>130</v>
      </c>
      <c r="B171" s="46"/>
      <c r="C171" s="38" t="s">
        <v>159</v>
      </c>
      <c r="D171" s="25" t="s">
        <v>6</v>
      </c>
      <c r="E171" s="48">
        <v>20</v>
      </c>
      <c r="F171" s="40"/>
      <c r="G171" s="40"/>
    </row>
    <row r="172" spans="1:7" ht="26.4">
      <c r="A172" s="23">
        <f t="shared" si="7"/>
        <v>131</v>
      </c>
      <c r="B172" s="46"/>
      <c r="C172" s="38" t="s">
        <v>160</v>
      </c>
      <c r="D172" s="25" t="s">
        <v>6</v>
      </c>
      <c r="E172" s="48">
        <v>20</v>
      </c>
      <c r="F172" s="40"/>
      <c r="G172" s="40"/>
    </row>
    <row r="173" spans="1:7" ht="26.4">
      <c r="A173" s="23">
        <f t="shared" si="7"/>
        <v>132</v>
      </c>
      <c r="B173" s="46"/>
      <c r="C173" s="38" t="s">
        <v>161</v>
      </c>
      <c r="D173" s="25" t="s">
        <v>6</v>
      </c>
      <c r="E173" s="48">
        <v>4</v>
      </c>
      <c r="F173" s="40"/>
      <c r="G173" s="40"/>
    </row>
    <row r="174" spans="1:7" ht="39.6">
      <c r="A174" s="23">
        <f t="shared" si="7"/>
        <v>133</v>
      </c>
      <c r="B174" s="46"/>
      <c r="C174" s="38" t="s">
        <v>307</v>
      </c>
      <c r="D174" s="25" t="s">
        <v>6</v>
      </c>
      <c r="E174" s="48">
        <v>16</v>
      </c>
      <c r="F174" s="40"/>
      <c r="G174" s="40"/>
    </row>
    <row r="175" spans="1:7">
      <c r="A175" s="23"/>
      <c r="B175" s="46" t="s">
        <v>163</v>
      </c>
      <c r="C175" s="45" t="s">
        <v>162</v>
      </c>
      <c r="D175" s="25"/>
      <c r="E175" s="48"/>
      <c r="F175" s="40"/>
      <c r="G175" s="40"/>
    </row>
    <row r="176" spans="1:7" ht="39.6">
      <c r="A176" s="23">
        <v>134</v>
      </c>
      <c r="B176" s="46"/>
      <c r="C176" s="38" t="s">
        <v>308</v>
      </c>
      <c r="D176" s="25" t="s">
        <v>8</v>
      </c>
      <c r="E176" s="48">
        <v>1318</v>
      </c>
      <c r="F176" s="40"/>
      <c r="G176" s="40"/>
    </row>
    <row r="177" spans="1:7" ht="39.6">
      <c r="A177" s="23">
        <v>135</v>
      </c>
      <c r="B177" s="46"/>
      <c r="C177" s="38" t="s">
        <v>309</v>
      </c>
      <c r="D177" s="25" t="s">
        <v>8</v>
      </c>
      <c r="E177" s="48">
        <v>10</v>
      </c>
      <c r="F177" s="40"/>
      <c r="G177" s="40"/>
    </row>
    <row r="178" spans="1:7" ht="39.6">
      <c r="A178" s="23">
        <v>136</v>
      </c>
      <c r="B178" s="46"/>
      <c r="C178" s="38" t="s">
        <v>310</v>
      </c>
      <c r="D178" s="25" t="s">
        <v>8</v>
      </c>
      <c r="E178" s="48">
        <v>105</v>
      </c>
      <c r="F178" s="40"/>
      <c r="G178" s="40"/>
    </row>
    <row r="179" spans="1:7" ht="26.4">
      <c r="A179" s="23">
        <v>137</v>
      </c>
      <c r="B179" s="46"/>
      <c r="C179" s="38" t="s">
        <v>311</v>
      </c>
      <c r="D179" s="25" t="s">
        <v>8</v>
      </c>
      <c r="E179" s="48">
        <v>26</v>
      </c>
      <c r="F179" s="40"/>
      <c r="G179" s="40"/>
    </row>
    <row r="180" spans="1:7">
      <c r="A180" s="23"/>
      <c r="B180" s="46" t="s">
        <v>163</v>
      </c>
      <c r="C180" s="45" t="s">
        <v>164</v>
      </c>
      <c r="D180" s="25"/>
      <c r="E180" s="48"/>
      <c r="F180" s="40"/>
      <c r="G180" s="40"/>
    </row>
    <row r="181" spans="1:7" ht="26.4">
      <c r="A181" s="23">
        <v>138</v>
      </c>
      <c r="B181" s="46"/>
      <c r="C181" s="38" t="s">
        <v>312</v>
      </c>
      <c r="D181" s="25" t="s">
        <v>8</v>
      </c>
      <c r="E181" s="48">
        <v>6</v>
      </c>
      <c r="F181" s="40"/>
      <c r="G181" s="40"/>
    </row>
    <row r="182" spans="1:7">
      <c r="A182" s="23"/>
      <c r="B182" s="46" t="s">
        <v>53</v>
      </c>
      <c r="C182" s="45" t="s">
        <v>54</v>
      </c>
      <c r="D182" s="25"/>
      <c r="E182" s="48"/>
      <c r="F182" s="40"/>
      <c r="G182" s="40"/>
    </row>
    <row r="183" spans="1:7">
      <c r="A183" s="23">
        <v>139</v>
      </c>
      <c r="B183" s="46"/>
      <c r="C183" s="38" t="s">
        <v>313</v>
      </c>
      <c r="D183" s="25" t="s">
        <v>6</v>
      </c>
      <c r="E183" s="48">
        <v>496</v>
      </c>
      <c r="F183" s="40"/>
      <c r="G183" s="40"/>
    </row>
    <row r="184" spans="1:7" ht="26.4">
      <c r="A184" s="23">
        <v>140</v>
      </c>
      <c r="B184" s="46"/>
      <c r="C184" s="38" t="s">
        <v>314</v>
      </c>
      <c r="D184" s="25" t="s">
        <v>6</v>
      </c>
      <c r="E184" s="48">
        <v>55</v>
      </c>
      <c r="F184" s="40"/>
      <c r="G184" s="40"/>
    </row>
    <row r="185" spans="1:7" ht="22.8">
      <c r="A185" s="23"/>
      <c r="B185" s="46" t="s">
        <v>166</v>
      </c>
      <c r="C185" s="45" t="s">
        <v>165</v>
      </c>
      <c r="D185" s="25"/>
      <c r="E185" s="48"/>
      <c r="F185" s="40"/>
      <c r="G185" s="40"/>
    </row>
    <row r="186" spans="1:7" ht="22.8">
      <c r="A186" s="23"/>
      <c r="B186" s="46" t="s">
        <v>168</v>
      </c>
      <c r="C186" s="45" t="s">
        <v>167</v>
      </c>
      <c r="D186" s="25"/>
      <c r="E186" s="48"/>
      <c r="F186" s="40"/>
      <c r="G186" s="40"/>
    </row>
    <row r="187" spans="1:7" ht="26.4">
      <c r="A187" s="23">
        <v>141</v>
      </c>
      <c r="B187" s="46"/>
      <c r="C187" s="38" t="s">
        <v>315</v>
      </c>
      <c r="D187" s="25" t="s">
        <v>8</v>
      </c>
      <c r="E187" s="48">
        <v>1171</v>
      </c>
      <c r="F187" s="40"/>
      <c r="G187" s="40"/>
    </row>
    <row r="188" spans="1:7" ht="22.8">
      <c r="A188" s="23"/>
      <c r="B188" s="46" t="s">
        <v>170</v>
      </c>
      <c r="C188" s="45" t="s">
        <v>169</v>
      </c>
      <c r="D188" s="25"/>
      <c r="E188" s="48"/>
      <c r="F188" s="40"/>
      <c r="G188" s="40"/>
    </row>
    <row r="189" spans="1:7">
      <c r="A189" s="23">
        <v>142</v>
      </c>
      <c r="B189" s="46"/>
      <c r="C189" s="38" t="s">
        <v>171</v>
      </c>
      <c r="D189" s="25" t="s">
        <v>62</v>
      </c>
      <c r="E189" s="48">
        <v>1</v>
      </c>
      <c r="F189" s="40"/>
      <c r="G189" s="40"/>
    </row>
    <row r="190" spans="1:7" ht="22.8">
      <c r="A190" s="23"/>
      <c r="B190" s="46" t="s">
        <v>173</v>
      </c>
      <c r="C190" s="45" t="s">
        <v>172</v>
      </c>
      <c r="D190" s="25"/>
      <c r="E190" s="48"/>
      <c r="F190" s="40"/>
      <c r="G190" s="40"/>
    </row>
    <row r="191" spans="1:7">
      <c r="A191" s="23"/>
      <c r="B191" s="46" t="s">
        <v>175</v>
      </c>
      <c r="C191" s="45" t="s">
        <v>174</v>
      </c>
      <c r="D191" s="25"/>
      <c r="E191" s="48"/>
      <c r="F191" s="40"/>
      <c r="G191" s="40"/>
    </row>
    <row r="192" spans="1:7" ht="52.8">
      <c r="A192" s="23">
        <v>143</v>
      </c>
      <c r="B192" s="46"/>
      <c r="C192" s="38" t="s">
        <v>316</v>
      </c>
      <c r="D192" s="25" t="s">
        <v>8</v>
      </c>
      <c r="E192" s="48">
        <v>115</v>
      </c>
      <c r="F192" s="40"/>
      <c r="G192" s="40"/>
    </row>
    <row r="193" spans="1:7" ht="26.4">
      <c r="A193" s="23">
        <v>144</v>
      </c>
      <c r="B193" s="46"/>
      <c r="C193" s="38" t="s">
        <v>317</v>
      </c>
      <c r="D193" s="25" t="s">
        <v>8</v>
      </c>
      <c r="E193" s="48">
        <v>60</v>
      </c>
      <c r="F193" s="40"/>
      <c r="G193" s="40"/>
    </row>
    <row r="194" spans="1:7">
      <c r="A194" s="23"/>
      <c r="B194" s="46" t="s">
        <v>177</v>
      </c>
      <c r="C194" s="45" t="s">
        <v>176</v>
      </c>
      <c r="D194" s="25"/>
      <c r="E194" s="48"/>
      <c r="F194" s="40"/>
      <c r="G194" s="40"/>
    </row>
    <row r="195" spans="1:7" ht="39.6">
      <c r="A195" s="23">
        <v>145</v>
      </c>
      <c r="B195" s="46"/>
      <c r="C195" s="43" t="s">
        <v>178</v>
      </c>
      <c r="D195" s="25" t="s">
        <v>62</v>
      </c>
      <c r="E195" s="48">
        <v>6</v>
      </c>
      <c r="F195" s="40"/>
      <c r="G195" s="40"/>
    </row>
    <row r="196" spans="1:7">
      <c r="A196" s="23"/>
      <c r="B196" s="46"/>
      <c r="C196" s="45" t="s">
        <v>179</v>
      </c>
      <c r="D196" s="25"/>
      <c r="E196" s="48"/>
      <c r="F196" s="40"/>
      <c r="G196" s="40"/>
    </row>
    <row r="197" spans="1:7" ht="26.4">
      <c r="A197" s="23">
        <v>146</v>
      </c>
      <c r="B197" s="46"/>
      <c r="C197" s="38" t="s">
        <v>318</v>
      </c>
      <c r="D197" s="25" t="s">
        <v>7</v>
      </c>
      <c r="E197" s="48">
        <v>590.4</v>
      </c>
      <c r="F197" s="40"/>
      <c r="G197" s="40"/>
    </row>
    <row r="198" spans="1:7">
      <c r="A198" s="23">
        <f>A197+1</f>
        <v>147</v>
      </c>
      <c r="B198" s="46"/>
      <c r="C198" s="38" t="s">
        <v>319</v>
      </c>
      <c r="D198" s="25" t="s">
        <v>7</v>
      </c>
      <c r="E198" s="48">
        <v>531.36</v>
      </c>
      <c r="F198" s="40"/>
      <c r="G198" s="40"/>
    </row>
    <row r="199" spans="1:7" ht="26.4">
      <c r="A199" s="23">
        <f t="shared" ref="A199:A203" si="8">A198+1</f>
        <v>148</v>
      </c>
      <c r="B199" s="46"/>
      <c r="C199" s="38" t="s">
        <v>320</v>
      </c>
      <c r="D199" s="25" t="s">
        <v>7</v>
      </c>
      <c r="E199" s="48">
        <v>531.36</v>
      </c>
      <c r="F199" s="40"/>
      <c r="G199" s="40"/>
    </row>
    <row r="200" spans="1:7">
      <c r="A200" s="23">
        <f t="shared" si="8"/>
        <v>149</v>
      </c>
      <c r="B200" s="46"/>
      <c r="C200" s="38" t="s">
        <v>321</v>
      </c>
      <c r="D200" s="25" t="s">
        <v>7</v>
      </c>
      <c r="E200" s="48">
        <v>59.04</v>
      </c>
      <c r="F200" s="40"/>
      <c r="G200" s="40"/>
    </row>
    <row r="201" spans="1:7">
      <c r="A201" s="23">
        <f t="shared" si="8"/>
        <v>150</v>
      </c>
      <c r="B201" s="46"/>
      <c r="C201" s="38" t="s">
        <v>322</v>
      </c>
      <c r="D201" s="25" t="s">
        <v>7</v>
      </c>
      <c r="E201" s="48">
        <v>590.4</v>
      </c>
      <c r="F201" s="40"/>
      <c r="G201" s="40"/>
    </row>
    <row r="202" spans="1:7" ht="26.4">
      <c r="A202" s="23">
        <f t="shared" si="8"/>
        <v>151</v>
      </c>
      <c r="B202" s="46"/>
      <c r="C202" s="38" t="s">
        <v>323</v>
      </c>
      <c r="D202" s="25" t="s">
        <v>8</v>
      </c>
      <c r="E202" s="48">
        <v>328</v>
      </c>
      <c r="F202" s="40"/>
      <c r="G202" s="40"/>
    </row>
    <row r="203" spans="1:7">
      <c r="A203" s="23">
        <f t="shared" si="8"/>
        <v>152</v>
      </c>
      <c r="B203" s="46"/>
      <c r="C203" s="38" t="s">
        <v>180</v>
      </c>
      <c r="D203" s="25" t="s">
        <v>3</v>
      </c>
      <c r="E203" s="48">
        <v>0.32800000000000001</v>
      </c>
      <c r="F203" s="40"/>
      <c r="G203" s="40"/>
    </row>
    <row r="204" spans="1:7">
      <c r="A204" s="23"/>
      <c r="B204" s="46"/>
      <c r="C204" s="45" t="s">
        <v>181</v>
      </c>
      <c r="D204" s="25"/>
      <c r="E204" s="48"/>
      <c r="F204" s="40"/>
      <c r="G204" s="40"/>
    </row>
    <row r="205" spans="1:7" ht="26.4">
      <c r="A205" s="23">
        <v>153</v>
      </c>
      <c r="B205" s="46"/>
      <c r="C205" s="38" t="s">
        <v>182</v>
      </c>
      <c r="D205" s="25" t="s">
        <v>183</v>
      </c>
      <c r="E205" s="48">
        <v>3</v>
      </c>
      <c r="F205" s="40"/>
      <c r="G205" s="40"/>
    </row>
    <row r="206" spans="1:7" ht="39.6">
      <c r="A206" s="23">
        <f>A205+1</f>
        <v>154</v>
      </c>
      <c r="B206" s="46"/>
      <c r="C206" s="38" t="s">
        <v>184</v>
      </c>
      <c r="D206" s="25" t="s">
        <v>185</v>
      </c>
      <c r="E206" s="48">
        <v>3</v>
      </c>
      <c r="F206" s="40"/>
      <c r="G206" s="40"/>
    </row>
    <row r="207" spans="1:7" ht="26.4">
      <c r="A207" s="23">
        <f t="shared" ref="A207:A227" si="9">A206+1</f>
        <v>155</v>
      </c>
      <c r="B207" s="46"/>
      <c r="C207" s="38" t="s">
        <v>186</v>
      </c>
      <c r="D207" s="25" t="s">
        <v>183</v>
      </c>
      <c r="E207" s="48">
        <v>3</v>
      </c>
      <c r="F207" s="40"/>
      <c r="G207" s="40"/>
    </row>
    <row r="208" spans="1:7" ht="26.4">
      <c r="A208" s="23">
        <f t="shared" si="9"/>
        <v>156</v>
      </c>
      <c r="B208" s="46"/>
      <c r="C208" s="38" t="s">
        <v>187</v>
      </c>
      <c r="D208" s="25" t="s">
        <v>183</v>
      </c>
      <c r="E208" s="48">
        <v>3</v>
      </c>
      <c r="F208" s="40"/>
      <c r="G208" s="40"/>
    </row>
    <row r="209" spans="1:7" ht="26.4">
      <c r="A209" s="23">
        <f t="shared" si="9"/>
        <v>157</v>
      </c>
      <c r="B209" s="46"/>
      <c r="C209" s="38" t="s">
        <v>188</v>
      </c>
      <c r="D209" s="25" t="s">
        <v>189</v>
      </c>
      <c r="E209" s="48">
        <v>3</v>
      </c>
      <c r="F209" s="40"/>
      <c r="G209" s="40"/>
    </row>
    <row r="210" spans="1:7" ht="26.4">
      <c r="A210" s="23">
        <f t="shared" si="9"/>
        <v>158</v>
      </c>
      <c r="B210" s="46"/>
      <c r="C210" s="38" t="s">
        <v>190</v>
      </c>
      <c r="D210" s="25" t="s">
        <v>183</v>
      </c>
      <c r="E210" s="48">
        <v>3</v>
      </c>
      <c r="F210" s="40"/>
      <c r="G210" s="40"/>
    </row>
    <row r="211" spans="1:7">
      <c r="A211" s="23">
        <f t="shared" si="9"/>
        <v>159</v>
      </c>
      <c r="B211" s="46"/>
      <c r="C211" s="38" t="s">
        <v>191</v>
      </c>
      <c r="D211" s="25" t="s">
        <v>66</v>
      </c>
      <c r="E211" s="48">
        <v>3</v>
      </c>
      <c r="F211" s="40"/>
      <c r="G211" s="40"/>
    </row>
    <row r="212" spans="1:7">
      <c r="A212" s="23">
        <f t="shared" si="9"/>
        <v>160</v>
      </c>
      <c r="B212" s="46"/>
      <c r="C212" s="38" t="s">
        <v>192</v>
      </c>
      <c r="D212" s="25" t="s">
        <v>10</v>
      </c>
      <c r="E212" s="48">
        <v>0</v>
      </c>
      <c r="F212" s="40"/>
      <c r="G212" s="40"/>
    </row>
    <row r="213" spans="1:7">
      <c r="A213" s="23">
        <f t="shared" si="9"/>
        <v>161</v>
      </c>
      <c r="B213" s="46"/>
      <c r="C213" s="38" t="s">
        <v>193</v>
      </c>
      <c r="D213" s="25" t="s">
        <v>62</v>
      </c>
      <c r="E213" s="48">
        <v>3</v>
      </c>
      <c r="F213" s="40"/>
      <c r="G213" s="40"/>
    </row>
    <row r="214" spans="1:7" ht="26.4">
      <c r="A214" s="23">
        <f t="shared" si="9"/>
        <v>162</v>
      </c>
      <c r="B214" s="46"/>
      <c r="C214" s="38" t="s">
        <v>195</v>
      </c>
      <c r="D214" s="25" t="s">
        <v>62</v>
      </c>
      <c r="E214" s="48">
        <v>8</v>
      </c>
      <c r="F214" s="40"/>
      <c r="G214" s="40"/>
    </row>
    <row r="215" spans="1:7" ht="26.4">
      <c r="A215" s="23">
        <f t="shared" si="9"/>
        <v>163</v>
      </c>
      <c r="B215" s="46"/>
      <c r="C215" s="38" t="s">
        <v>194</v>
      </c>
      <c r="D215" s="25" t="s">
        <v>6</v>
      </c>
      <c r="E215" s="48">
        <v>18</v>
      </c>
      <c r="F215" s="40"/>
      <c r="G215" s="40"/>
    </row>
    <row r="216" spans="1:7">
      <c r="A216" s="23">
        <f t="shared" si="9"/>
        <v>164</v>
      </c>
      <c r="B216" s="46"/>
      <c r="C216" s="38" t="s">
        <v>196</v>
      </c>
      <c r="D216" s="25" t="s">
        <v>6</v>
      </c>
      <c r="E216" s="51">
        <v>328</v>
      </c>
      <c r="F216" s="40"/>
      <c r="G216" s="40"/>
    </row>
    <row r="217" spans="1:7">
      <c r="A217" s="23">
        <f t="shared" si="9"/>
        <v>165</v>
      </c>
      <c r="B217" s="46"/>
      <c r="C217" s="38" t="s">
        <v>197</v>
      </c>
      <c r="D217" s="25" t="s">
        <v>6</v>
      </c>
      <c r="E217" s="51">
        <v>28</v>
      </c>
      <c r="F217" s="40"/>
      <c r="G217" s="40"/>
    </row>
    <row r="218" spans="1:7">
      <c r="A218" s="23">
        <f t="shared" si="9"/>
        <v>166</v>
      </c>
      <c r="B218" s="46"/>
      <c r="C218" s="38" t="s">
        <v>198</v>
      </c>
      <c r="D218" s="25" t="s">
        <v>6</v>
      </c>
      <c r="E218" s="51">
        <v>282.60000000000002</v>
      </c>
      <c r="F218" s="40"/>
      <c r="G218" s="40"/>
    </row>
    <row r="219" spans="1:7">
      <c r="A219" s="23">
        <f t="shared" si="9"/>
        <v>167</v>
      </c>
      <c r="B219" s="46"/>
      <c r="C219" s="38" t="s">
        <v>199</v>
      </c>
      <c r="D219" s="25" t="s">
        <v>62</v>
      </c>
      <c r="E219" s="51">
        <v>11</v>
      </c>
      <c r="F219" s="40"/>
      <c r="G219" s="40"/>
    </row>
    <row r="220" spans="1:7">
      <c r="A220" s="23">
        <f t="shared" si="9"/>
        <v>168</v>
      </c>
      <c r="B220" s="46"/>
      <c r="C220" s="38" t="s">
        <v>200</v>
      </c>
      <c r="D220" s="25" t="s">
        <v>62</v>
      </c>
      <c r="E220" s="51">
        <v>2</v>
      </c>
      <c r="F220" s="40"/>
      <c r="G220" s="40"/>
    </row>
    <row r="221" spans="1:7">
      <c r="A221" s="23">
        <f t="shared" si="9"/>
        <v>169</v>
      </c>
      <c r="B221" s="46"/>
      <c r="C221" s="38" t="s">
        <v>201</v>
      </c>
      <c r="D221" s="25" t="s">
        <v>62</v>
      </c>
      <c r="E221" s="51">
        <v>9</v>
      </c>
      <c r="F221" s="40"/>
      <c r="G221" s="40"/>
    </row>
    <row r="222" spans="1:7">
      <c r="A222" s="23">
        <f t="shared" si="9"/>
        <v>170</v>
      </c>
      <c r="B222" s="46"/>
      <c r="C222" s="38" t="s">
        <v>202</v>
      </c>
      <c r="D222" s="25" t="s">
        <v>62</v>
      </c>
      <c r="E222" s="51">
        <v>9</v>
      </c>
      <c r="F222" s="40"/>
      <c r="G222" s="40"/>
    </row>
    <row r="223" spans="1:7">
      <c r="A223" s="23">
        <f t="shared" si="9"/>
        <v>171</v>
      </c>
      <c r="B223" s="46"/>
      <c r="C223" s="38" t="s">
        <v>203</v>
      </c>
      <c r="D223" s="25" t="s">
        <v>62</v>
      </c>
      <c r="E223" s="51">
        <v>1</v>
      </c>
      <c r="F223" s="40"/>
      <c r="G223" s="40"/>
    </row>
    <row r="224" spans="1:7">
      <c r="A224" s="23">
        <f t="shared" si="9"/>
        <v>172</v>
      </c>
      <c r="B224" s="46"/>
      <c r="C224" s="38" t="s">
        <v>204</v>
      </c>
      <c r="D224" s="25" t="s">
        <v>76</v>
      </c>
      <c r="E224" s="51">
        <v>3</v>
      </c>
      <c r="F224" s="40"/>
      <c r="G224" s="40"/>
    </row>
    <row r="225" spans="1:7">
      <c r="A225" s="23">
        <f t="shared" si="9"/>
        <v>173</v>
      </c>
      <c r="B225" s="46"/>
      <c r="C225" s="38" t="s">
        <v>205</v>
      </c>
      <c r="D225" s="25" t="s">
        <v>76</v>
      </c>
      <c r="E225" s="51">
        <v>2</v>
      </c>
      <c r="F225" s="40"/>
      <c r="G225" s="40"/>
    </row>
    <row r="226" spans="1:7">
      <c r="A226" s="23">
        <f t="shared" si="9"/>
        <v>174</v>
      </c>
      <c r="B226" s="46"/>
      <c r="C226" s="38" t="s">
        <v>206</v>
      </c>
      <c r="D226" s="25" t="s">
        <v>76</v>
      </c>
      <c r="E226" s="51">
        <v>1</v>
      </c>
      <c r="F226" s="40"/>
      <c r="G226" s="40"/>
    </row>
    <row r="227" spans="1:7">
      <c r="A227" s="23">
        <f t="shared" si="9"/>
        <v>175</v>
      </c>
      <c r="B227" s="46"/>
      <c r="C227" s="38" t="s">
        <v>207</v>
      </c>
      <c r="D227" s="25" t="s">
        <v>62</v>
      </c>
      <c r="E227" s="51">
        <v>9</v>
      </c>
      <c r="F227" s="40"/>
      <c r="G227" s="40"/>
    </row>
    <row r="228" spans="1:7">
      <c r="A228" s="23"/>
      <c r="B228" s="46"/>
      <c r="C228" s="45" t="s">
        <v>208</v>
      </c>
      <c r="D228" s="25"/>
      <c r="E228" s="51"/>
      <c r="F228" s="40"/>
      <c r="G228" s="40"/>
    </row>
    <row r="229" spans="1:7">
      <c r="A229" s="23">
        <v>176</v>
      </c>
      <c r="B229" s="46"/>
      <c r="C229" s="38" t="s">
        <v>209</v>
      </c>
      <c r="D229" s="25" t="s">
        <v>6</v>
      </c>
      <c r="E229" s="51">
        <v>12</v>
      </c>
      <c r="F229" s="40"/>
      <c r="G229" s="40"/>
    </row>
    <row r="230" spans="1:7">
      <c r="A230" s="23">
        <f>A229+1</f>
        <v>177</v>
      </c>
      <c r="B230" s="46"/>
      <c r="C230" s="38" t="s">
        <v>210</v>
      </c>
      <c r="D230" s="25" t="s">
        <v>8</v>
      </c>
      <c r="E230" s="51">
        <v>127</v>
      </c>
      <c r="F230" s="40"/>
      <c r="G230" s="40"/>
    </row>
    <row r="231" spans="1:7">
      <c r="A231" s="23">
        <f t="shared" ref="A231:A236" si="10">A230+1</f>
        <v>178</v>
      </c>
      <c r="B231" s="46"/>
      <c r="C231" s="38" t="s">
        <v>211</v>
      </c>
      <c r="D231" s="25" t="s">
        <v>8</v>
      </c>
      <c r="E231" s="51">
        <v>145</v>
      </c>
      <c r="F231" s="40"/>
      <c r="G231" s="40"/>
    </row>
    <row r="232" spans="1:7">
      <c r="A232" s="23">
        <f t="shared" si="10"/>
        <v>179</v>
      </c>
      <c r="B232" s="46"/>
      <c r="C232" s="38" t="s">
        <v>212</v>
      </c>
      <c r="D232" s="25" t="s">
        <v>8</v>
      </c>
      <c r="E232" s="51">
        <v>7.5</v>
      </c>
      <c r="F232" s="40"/>
      <c r="G232" s="40"/>
    </row>
    <row r="233" spans="1:7" ht="26.4">
      <c r="A233" s="23">
        <f t="shared" si="10"/>
        <v>180</v>
      </c>
      <c r="B233" s="46"/>
      <c r="C233" s="38" t="s">
        <v>213</v>
      </c>
      <c r="D233" s="25" t="s">
        <v>8</v>
      </c>
      <c r="E233" s="51">
        <v>18</v>
      </c>
      <c r="F233" s="40"/>
      <c r="G233" s="40"/>
    </row>
    <row r="234" spans="1:7" ht="26.4">
      <c r="A234" s="23">
        <f t="shared" si="10"/>
        <v>181</v>
      </c>
      <c r="B234" s="46"/>
      <c r="C234" s="38" t="s">
        <v>214</v>
      </c>
      <c r="D234" s="25" t="s">
        <v>8</v>
      </c>
      <c r="E234" s="51">
        <v>18</v>
      </c>
      <c r="F234" s="40"/>
      <c r="G234" s="40"/>
    </row>
    <row r="235" spans="1:7" ht="26.4">
      <c r="A235" s="23">
        <f t="shared" si="10"/>
        <v>182</v>
      </c>
      <c r="B235" s="46"/>
      <c r="C235" s="38" t="s">
        <v>216</v>
      </c>
      <c r="D235" s="25" t="s">
        <v>8</v>
      </c>
      <c r="E235" s="51">
        <v>127</v>
      </c>
      <c r="F235" s="40"/>
      <c r="G235" s="40"/>
    </row>
    <row r="236" spans="1:7" ht="26.4">
      <c r="A236" s="23">
        <f t="shared" si="10"/>
        <v>183</v>
      </c>
      <c r="B236" s="46"/>
      <c r="C236" s="38" t="s">
        <v>215</v>
      </c>
      <c r="D236" s="25" t="s">
        <v>8</v>
      </c>
      <c r="E236" s="51">
        <v>127</v>
      </c>
      <c r="F236" s="40"/>
      <c r="G236" s="40"/>
    </row>
    <row r="237" spans="1:7">
      <c r="A237" s="23"/>
      <c r="B237" s="46"/>
      <c r="C237" s="45" t="s">
        <v>217</v>
      </c>
      <c r="D237" s="25"/>
      <c r="E237" s="51"/>
      <c r="F237" s="40"/>
      <c r="G237" s="40"/>
    </row>
    <row r="238" spans="1:7">
      <c r="A238" s="23">
        <v>184</v>
      </c>
      <c r="B238" s="46"/>
      <c r="C238" s="38" t="s">
        <v>219</v>
      </c>
      <c r="D238" s="25" t="s">
        <v>8</v>
      </c>
      <c r="E238" s="51">
        <v>127</v>
      </c>
      <c r="F238" s="40"/>
      <c r="G238" s="40"/>
    </row>
    <row r="239" spans="1:7">
      <c r="A239" s="23">
        <f>A238+1</f>
        <v>185</v>
      </c>
      <c r="B239" s="46"/>
      <c r="C239" s="38" t="s">
        <v>218</v>
      </c>
      <c r="D239" s="25" t="s">
        <v>8</v>
      </c>
      <c r="E239" s="51">
        <v>145</v>
      </c>
      <c r="F239" s="40"/>
      <c r="G239" s="40"/>
    </row>
    <row r="240" spans="1:7" ht="26.4">
      <c r="A240" s="23">
        <f t="shared" ref="A240:A251" si="11">A239+1</f>
        <v>186</v>
      </c>
      <c r="B240" s="46"/>
      <c r="C240" s="38" t="s">
        <v>220</v>
      </c>
      <c r="D240" s="25" t="s">
        <v>8</v>
      </c>
      <c r="E240" s="51">
        <v>127</v>
      </c>
      <c r="F240" s="40"/>
      <c r="G240" s="40"/>
    </row>
    <row r="241" spans="1:7" ht="26.4">
      <c r="A241" s="23">
        <f t="shared" si="11"/>
        <v>187</v>
      </c>
      <c r="B241" s="46"/>
      <c r="C241" s="38" t="s">
        <v>221</v>
      </c>
      <c r="D241" s="25" t="s">
        <v>8</v>
      </c>
      <c r="E241" s="51">
        <v>145</v>
      </c>
      <c r="F241" s="40"/>
      <c r="G241" s="40"/>
    </row>
    <row r="242" spans="1:7" ht="26.4">
      <c r="A242" s="23">
        <f t="shared" si="11"/>
        <v>188</v>
      </c>
      <c r="B242" s="46"/>
      <c r="C242" s="38" t="s">
        <v>222</v>
      </c>
      <c r="D242" s="25" t="s">
        <v>8</v>
      </c>
      <c r="E242" s="51">
        <v>18</v>
      </c>
      <c r="F242" s="40"/>
      <c r="G242" s="40"/>
    </row>
    <row r="243" spans="1:7" ht="26.4">
      <c r="A243" s="23">
        <f t="shared" si="11"/>
        <v>189</v>
      </c>
      <c r="B243" s="46"/>
      <c r="C243" s="38" t="s">
        <v>223</v>
      </c>
      <c r="D243" s="25" t="s">
        <v>8</v>
      </c>
      <c r="E243" s="51">
        <v>18</v>
      </c>
      <c r="F243" s="40"/>
      <c r="G243" s="40"/>
    </row>
    <row r="244" spans="1:7" ht="26.4">
      <c r="A244" s="23">
        <f t="shared" si="11"/>
        <v>190</v>
      </c>
      <c r="B244" s="46"/>
      <c r="C244" s="38" t="s">
        <v>224</v>
      </c>
      <c r="D244" s="25" t="s">
        <v>8</v>
      </c>
      <c r="E244" s="51">
        <v>18</v>
      </c>
      <c r="F244" s="40"/>
      <c r="G244" s="40"/>
    </row>
    <row r="245" spans="1:7">
      <c r="A245" s="23">
        <f t="shared" si="11"/>
        <v>191</v>
      </c>
      <c r="B245" s="46"/>
      <c r="C245" s="38" t="s">
        <v>225</v>
      </c>
      <c r="D245" s="25" t="s">
        <v>8</v>
      </c>
      <c r="E245" s="51">
        <v>0</v>
      </c>
      <c r="F245" s="40"/>
      <c r="G245" s="40"/>
    </row>
    <row r="246" spans="1:7">
      <c r="A246" s="23">
        <f t="shared" si="11"/>
        <v>192</v>
      </c>
      <c r="B246" s="46"/>
      <c r="C246" s="38" t="s">
        <v>226</v>
      </c>
      <c r="D246" s="25" t="s">
        <v>7</v>
      </c>
      <c r="E246" s="51">
        <v>0.72</v>
      </c>
      <c r="F246" s="40"/>
      <c r="G246" s="40"/>
    </row>
    <row r="247" spans="1:7" ht="26.4">
      <c r="A247" s="23">
        <f t="shared" si="11"/>
        <v>193</v>
      </c>
      <c r="B247" s="46"/>
      <c r="C247" s="38" t="s">
        <v>227</v>
      </c>
      <c r="D247" s="25" t="s">
        <v>6</v>
      </c>
      <c r="E247" s="51">
        <v>12</v>
      </c>
      <c r="F247" s="40"/>
      <c r="G247" s="40"/>
    </row>
    <row r="248" spans="1:7" ht="26.4">
      <c r="A248" s="23">
        <f t="shared" si="11"/>
        <v>194</v>
      </c>
      <c r="B248" s="46"/>
      <c r="C248" s="38" t="s">
        <v>228</v>
      </c>
      <c r="D248" s="25" t="s">
        <v>8</v>
      </c>
      <c r="E248" s="51">
        <v>127</v>
      </c>
      <c r="F248" s="40"/>
      <c r="G248" s="40"/>
    </row>
    <row r="249" spans="1:7" ht="26.4">
      <c r="A249" s="23">
        <f t="shared" si="11"/>
        <v>195</v>
      </c>
      <c r="B249" s="46"/>
      <c r="C249" s="38" t="s">
        <v>229</v>
      </c>
      <c r="D249" s="25" t="s">
        <v>8</v>
      </c>
      <c r="E249" s="51">
        <v>127</v>
      </c>
      <c r="F249" s="40"/>
      <c r="G249" s="40"/>
    </row>
    <row r="250" spans="1:7" ht="26.4">
      <c r="A250" s="23">
        <f t="shared" si="11"/>
        <v>196</v>
      </c>
      <c r="B250" s="46"/>
      <c r="C250" s="38" t="s">
        <v>230</v>
      </c>
      <c r="D250" s="25" t="s">
        <v>8</v>
      </c>
      <c r="E250" s="51">
        <v>127</v>
      </c>
      <c r="F250" s="40"/>
      <c r="G250" s="40"/>
    </row>
    <row r="251" spans="1:7" ht="26.4">
      <c r="A251" s="23">
        <f t="shared" si="11"/>
        <v>197</v>
      </c>
      <c r="B251" s="46"/>
      <c r="C251" s="38" t="s">
        <v>231</v>
      </c>
      <c r="D251" s="25" t="s">
        <v>8</v>
      </c>
      <c r="E251" s="51">
        <v>127</v>
      </c>
      <c r="F251" s="40"/>
      <c r="G251" s="40"/>
    </row>
    <row r="252" spans="1:7">
      <c r="A252" s="23"/>
      <c r="B252" s="46"/>
      <c r="C252" s="45" t="s">
        <v>232</v>
      </c>
      <c r="D252" s="25"/>
      <c r="E252" s="51"/>
      <c r="F252" s="40"/>
      <c r="G252" s="40"/>
    </row>
    <row r="253" spans="1:7">
      <c r="A253" s="23"/>
      <c r="B253" s="46"/>
      <c r="C253" s="45" t="s">
        <v>234</v>
      </c>
      <c r="D253" s="25"/>
      <c r="E253" s="51"/>
      <c r="F253" s="40"/>
      <c r="G253" s="40"/>
    </row>
    <row r="254" spans="1:7" ht="26.4">
      <c r="A254" s="23">
        <v>198</v>
      </c>
      <c r="B254" s="46"/>
      <c r="C254" s="38" t="s">
        <v>233</v>
      </c>
      <c r="D254" s="25" t="s">
        <v>7</v>
      </c>
      <c r="E254" s="51">
        <v>74.367999999999995</v>
      </c>
      <c r="F254" s="40"/>
      <c r="G254" s="40"/>
    </row>
    <row r="255" spans="1:7" ht="26.4">
      <c r="A255" s="23">
        <f>A254+1</f>
        <v>199</v>
      </c>
      <c r="B255" s="46"/>
      <c r="C255" s="38" t="s">
        <v>235</v>
      </c>
      <c r="D255" s="25" t="s">
        <v>7</v>
      </c>
      <c r="E255" s="51">
        <v>18.600000000000001</v>
      </c>
      <c r="F255" s="40"/>
      <c r="G255" s="40"/>
    </row>
    <row r="256" spans="1:7" ht="26.4">
      <c r="A256" s="23">
        <f t="shared" ref="A256:A259" si="12">A255+1</f>
        <v>200</v>
      </c>
      <c r="B256" s="46"/>
      <c r="C256" s="38" t="s">
        <v>236</v>
      </c>
      <c r="D256" s="25" t="s">
        <v>7</v>
      </c>
      <c r="E256" s="51">
        <v>88.32</v>
      </c>
      <c r="F256" s="40"/>
      <c r="G256" s="40"/>
    </row>
    <row r="257" spans="1:8" ht="26.4">
      <c r="A257" s="23">
        <f t="shared" si="12"/>
        <v>201</v>
      </c>
      <c r="B257" s="46"/>
      <c r="C257" s="38" t="s">
        <v>237</v>
      </c>
      <c r="D257" s="25" t="s">
        <v>7</v>
      </c>
      <c r="E257" s="51">
        <v>4.6500000000000004</v>
      </c>
      <c r="F257" s="40"/>
      <c r="G257" s="40"/>
    </row>
    <row r="258" spans="1:8">
      <c r="A258" s="23">
        <f t="shared" si="12"/>
        <v>202</v>
      </c>
      <c r="B258" s="46"/>
      <c r="C258" s="38" t="s">
        <v>238</v>
      </c>
      <c r="D258" s="25" t="s">
        <v>7</v>
      </c>
      <c r="E258" s="51">
        <v>92.96</v>
      </c>
      <c r="F258" s="40"/>
      <c r="G258" s="40"/>
    </row>
    <row r="259" spans="1:8" ht="37.799999999999997" customHeight="1">
      <c r="A259" s="23">
        <f t="shared" si="12"/>
        <v>203</v>
      </c>
      <c r="B259" s="46"/>
      <c r="C259" s="38" t="s">
        <v>239</v>
      </c>
      <c r="D259" s="25" t="s">
        <v>8</v>
      </c>
      <c r="E259" s="51">
        <v>48</v>
      </c>
      <c r="F259" s="40"/>
      <c r="G259" s="40"/>
    </row>
    <row r="260" spans="1:8">
      <c r="A260" s="23"/>
      <c r="B260" s="46"/>
      <c r="C260" s="45" t="s">
        <v>240</v>
      </c>
      <c r="D260" s="25"/>
      <c r="E260" s="51"/>
      <c r="F260" s="40"/>
      <c r="G260" s="40"/>
    </row>
    <row r="261" spans="1:8" ht="26.4">
      <c r="A261" s="23">
        <v>204</v>
      </c>
      <c r="B261" s="46"/>
      <c r="C261" s="38" t="s">
        <v>241</v>
      </c>
      <c r="D261" s="25" t="s">
        <v>6</v>
      </c>
      <c r="E261" s="51">
        <v>0</v>
      </c>
      <c r="F261" s="40"/>
      <c r="G261" s="40"/>
    </row>
    <row r="262" spans="1:8" ht="26.4">
      <c r="A262" s="23">
        <f>A261+1</f>
        <v>205</v>
      </c>
      <c r="B262" s="46"/>
      <c r="C262" s="38" t="s">
        <v>242</v>
      </c>
      <c r="D262" s="25" t="s">
        <v>6</v>
      </c>
      <c r="E262" s="51">
        <v>31</v>
      </c>
      <c r="F262" s="40"/>
      <c r="G262" s="40"/>
    </row>
    <row r="263" spans="1:8" ht="26.4">
      <c r="A263" s="23">
        <f t="shared" ref="A263:A270" si="13">A262+1</f>
        <v>206</v>
      </c>
      <c r="B263" s="46"/>
      <c r="C263" s="38" t="s">
        <v>243</v>
      </c>
      <c r="D263" s="25" t="s">
        <v>6</v>
      </c>
      <c r="E263" s="51">
        <v>52</v>
      </c>
      <c r="F263" s="40"/>
      <c r="G263" s="40"/>
    </row>
    <row r="264" spans="1:8" ht="26.4">
      <c r="A264" s="23">
        <f t="shared" si="13"/>
        <v>207</v>
      </c>
      <c r="B264" s="46"/>
      <c r="C264" s="38" t="s">
        <v>244</v>
      </c>
      <c r="D264" s="25" t="s">
        <v>245</v>
      </c>
      <c r="E264" s="51">
        <v>16</v>
      </c>
      <c r="F264" s="40"/>
      <c r="G264" s="40"/>
    </row>
    <row r="265" spans="1:8" ht="26.4">
      <c r="A265" s="23">
        <f t="shared" si="13"/>
        <v>208</v>
      </c>
      <c r="B265" s="46"/>
      <c r="C265" s="38" t="s">
        <v>246</v>
      </c>
      <c r="D265" s="25" t="s">
        <v>62</v>
      </c>
      <c r="E265" s="51">
        <v>16</v>
      </c>
      <c r="F265" s="40"/>
      <c r="G265" s="40"/>
    </row>
    <row r="266" spans="1:8" ht="26.4">
      <c r="A266" s="23">
        <f t="shared" si="13"/>
        <v>209</v>
      </c>
      <c r="B266" s="46"/>
      <c r="C266" s="38" t="s">
        <v>247</v>
      </c>
      <c r="D266" s="25" t="s">
        <v>62</v>
      </c>
      <c r="E266" s="51">
        <v>10</v>
      </c>
      <c r="F266" s="40"/>
      <c r="G266" s="40"/>
    </row>
    <row r="267" spans="1:8" ht="26.4">
      <c r="A267" s="23">
        <f t="shared" si="13"/>
        <v>210</v>
      </c>
      <c r="B267" s="46"/>
      <c r="C267" s="38" t="s">
        <v>248</v>
      </c>
      <c r="D267" s="25" t="s">
        <v>245</v>
      </c>
      <c r="E267" s="51">
        <v>13</v>
      </c>
      <c r="F267" s="40"/>
      <c r="G267" s="40"/>
    </row>
    <row r="268" spans="1:8">
      <c r="A268" s="23">
        <f t="shared" si="13"/>
        <v>211</v>
      </c>
      <c r="B268" s="46"/>
      <c r="C268" s="38" t="s">
        <v>249</v>
      </c>
      <c r="D268" s="25" t="s">
        <v>76</v>
      </c>
      <c r="E268" s="51">
        <v>3</v>
      </c>
      <c r="F268" s="40"/>
      <c r="G268" s="40"/>
    </row>
    <row r="269" spans="1:8">
      <c r="A269" s="23">
        <f t="shared" si="13"/>
        <v>212</v>
      </c>
      <c r="B269" s="46"/>
      <c r="C269" s="38" t="s">
        <v>250</v>
      </c>
      <c r="D269" s="25" t="s">
        <v>76</v>
      </c>
      <c r="E269" s="51">
        <v>3</v>
      </c>
      <c r="F269" s="40"/>
      <c r="G269" s="40"/>
    </row>
    <row r="270" spans="1:8">
      <c r="A270" s="23">
        <f t="shared" si="13"/>
        <v>213</v>
      </c>
      <c r="B270" s="47"/>
      <c r="C270" s="43" t="s">
        <v>196</v>
      </c>
      <c r="D270" s="25" t="s">
        <v>6</v>
      </c>
      <c r="E270" s="42">
        <v>83</v>
      </c>
      <c r="F270" s="35"/>
      <c r="G270" s="40"/>
    </row>
    <row r="271" spans="1:8" ht="14.1" customHeight="1">
      <c r="A271" s="52" t="s">
        <v>16</v>
      </c>
      <c r="B271" s="53"/>
      <c r="C271" s="53"/>
      <c r="D271" s="53"/>
      <c r="E271" s="53"/>
      <c r="F271" s="54"/>
      <c r="G271" s="49"/>
      <c r="H271" s="7"/>
    </row>
    <row r="272" spans="1:8" ht="14.1" customHeight="1">
      <c r="A272" s="52" t="s">
        <v>17</v>
      </c>
      <c r="B272" s="53"/>
      <c r="C272" s="53"/>
      <c r="D272" s="53"/>
      <c r="E272" s="53"/>
      <c r="F272" s="54"/>
      <c r="G272" s="49"/>
      <c r="H272" s="7"/>
    </row>
    <row r="273" spans="1:8" ht="14.1" customHeight="1">
      <c r="A273" s="52" t="s">
        <v>18</v>
      </c>
      <c r="B273" s="53"/>
      <c r="C273" s="53"/>
      <c r="D273" s="53"/>
      <c r="E273" s="53"/>
      <c r="F273" s="54"/>
      <c r="G273" s="49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  <row r="1225" spans="1:8">
      <c r="A1225" s="1"/>
      <c r="B1225" s="1"/>
      <c r="C1225" s="1"/>
      <c r="D1225" s="1"/>
      <c r="F1225" s="7"/>
      <c r="G1225" s="1"/>
      <c r="H1225" s="7"/>
    </row>
    <row r="1226" spans="1:8">
      <c r="A1226" s="1"/>
      <c r="B1226" s="1"/>
      <c r="C1226" s="1"/>
      <c r="D1226" s="1"/>
      <c r="F1226" s="7"/>
      <c r="G1226" s="1"/>
      <c r="H1226" s="7"/>
    </row>
    <row r="1227" spans="1:8">
      <c r="A1227" s="1"/>
      <c r="B1227" s="1"/>
      <c r="C1227" s="1"/>
      <c r="D1227" s="1"/>
      <c r="F1227" s="7"/>
      <c r="G1227" s="1"/>
      <c r="H1227" s="7"/>
    </row>
    <row r="1228" spans="1:8">
      <c r="A1228" s="1"/>
      <c r="B1228" s="1"/>
      <c r="C1228" s="1"/>
      <c r="D1228" s="1"/>
      <c r="F1228" s="7"/>
      <c r="G1228" s="1"/>
      <c r="H1228" s="7"/>
    </row>
    <row r="1229" spans="1:8">
      <c r="A1229" s="1"/>
      <c r="B1229" s="1"/>
      <c r="C1229" s="1"/>
      <c r="D1229" s="1"/>
      <c r="F1229" s="7"/>
      <c r="G1229" s="1"/>
      <c r="H1229" s="7"/>
    </row>
    <row r="1230" spans="1:8">
      <c r="A1230" s="1"/>
      <c r="B1230" s="1"/>
      <c r="C1230" s="1"/>
      <c r="D1230" s="1"/>
      <c r="F1230" s="7"/>
      <c r="G1230" s="1"/>
      <c r="H1230" s="7"/>
    </row>
    <row r="1231" spans="1:8">
      <c r="A1231" s="1"/>
      <c r="B1231" s="1"/>
      <c r="C1231" s="1"/>
      <c r="D1231" s="1"/>
      <c r="F1231" s="7"/>
      <c r="G1231" s="1"/>
      <c r="H1231" s="7"/>
    </row>
    <row r="1232" spans="1:8">
      <c r="A1232" s="1"/>
      <c r="B1232" s="1"/>
      <c r="C1232" s="1"/>
      <c r="D1232" s="1"/>
      <c r="F1232" s="7"/>
      <c r="G1232" s="1"/>
      <c r="H1232" s="7"/>
    </row>
    <row r="1233" spans="1:8">
      <c r="A1233" s="1"/>
      <c r="B1233" s="1"/>
      <c r="C1233" s="1"/>
      <c r="D1233" s="1"/>
      <c r="F1233" s="7"/>
      <c r="G1233" s="1"/>
      <c r="H1233" s="7"/>
    </row>
    <row r="1234" spans="1:8">
      <c r="A1234" s="1"/>
      <c r="B1234" s="1"/>
      <c r="C1234" s="1"/>
      <c r="D1234" s="1"/>
      <c r="F1234" s="7"/>
      <c r="G1234" s="1"/>
      <c r="H1234" s="7"/>
    </row>
    <row r="1235" spans="1:8">
      <c r="A1235" s="1"/>
      <c r="B1235" s="1"/>
      <c r="C1235" s="1"/>
      <c r="D1235" s="1"/>
      <c r="F1235" s="7"/>
      <c r="G1235" s="1"/>
      <c r="H1235" s="7"/>
    </row>
    <row r="1236" spans="1:8">
      <c r="A1236" s="1"/>
      <c r="B1236" s="1"/>
      <c r="C1236" s="1"/>
      <c r="D1236" s="1"/>
      <c r="F1236" s="7"/>
      <c r="G1236" s="1"/>
      <c r="H1236" s="7"/>
    </row>
    <row r="1237" spans="1:8">
      <c r="A1237" s="1"/>
      <c r="B1237" s="1"/>
      <c r="C1237" s="1"/>
      <c r="D1237" s="1"/>
      <c r="F1237" s="7"/>
      <c r="G1237" s="1"/>
      <c r="H1237" s="7"/>
    </row>
    <row r="1238" spans="1:8">
      <c r="A1238" s="1"/>
      <c r="B1238" s="1"/>
      <c r="C1238" s="1"/>
      <c r="D1238" s="1"/>
      <c r="F1238" s="7"/>
      <c r="G1238" s="1"/>
      <c r="H1238" s="7"/>
    </row>
    <row r="1239" spans="1:8">
      <c r="A1239" s="1"/>
      <c r="B1239" s="1"/>
      <c r="C1239" s="1"/>
      <c r="D1239" s="1"/>
      <c r="F1239" s="7"/>
      <c r="G1239" s="1"/>
      <c r="H1239" s="7"/>
    </row>
    <row r="1240" spans="1:8">
      <c r="A1240" s="1"/>
      <c r="B1240" s="1"/>
      <c r="C1240" s="1"/>
      <c r="D1240" s="1"/>
      <c r="F1240" s="7"/>
      <c r="G1240" s="1"/>
      <c r="H1240" s="7"/>
    </row>
    <row r="1241" spans="1:8">
      <c r="A1241" s="1"/>
      <c r="B1241" s="1"/>
      <c r="C1241" s="1"/>
      <c r="D1241" s="1"/>
      <c r="F1241" s="7"/>
      <c r="G1241" s="1"/>
      <c r="H1241" s="7"/>
    </row>
    <row r="1242" spans="1:8">
      <c r="A1242" s="1"/>
      <c r="B1242" s="1"/>
      <c r="C1242" s="1"/>
      <c r="D1242" s="1"/>
      <c r="F1242" s="7"/>
      <c r="G1242" s="1"/>
      <c r="H1242" s="7"/>
    </row>
    <row r="1243" spans="1:8">
      <c r="A1243" s="1"/>
      <c r="B1243" s="1"/>
      <c r="C1243" s="1"/>
      <c r="D1243" s="1"/>
      <c r="F1243" s="7"/>
      <c r="G1243" s="1"/>
      <c r="H1243" s="7"/>
    </row>
    <row r="1244" spans="1:8">
      <c r="A1244" s="1"/>
      <c r="B1244" s="1"/>
      <c r="C1244" s="1"/>
      <c r="D1244" s="1"/>
      <c r="F1244" s="7"/>
      <c r="G1244" s="1"/>
      <c r="H1244" s="7"/>
    </row>
    <row r="1245" spans="1:8">
      <c r="A1245" s="1"/>
      <c r="B1245" s="1"/>
      <c r="C1245" s="1"/>
      <c r="D1245" s="1"/>
      <c r="F1245" s="7"/>
      <c r="G1245" s="1"/>
      <c r="H1245" s="7"/>
    </row>
    <row r="1246" spans="1:8">
      <c r="A1246" s="1"/>
      <c r="B1246" s="1"/>
      <c r="C1246" s="1"/>
      <c r="D1246" s="1"/>
      <c r="F1246" s="7"/>
      <c r="G1246" s="1"/>
      <c r="H1246" s="7"/>
    </row>
    <row r="1247" spans="1:8">
      <c r="A1247" s="1"/>
      <c r="B1247" s="1"/>
      <c r="C1247" s="1"/>
      <c r="D1247" s="1"/>
      <c r="F1247" s="7"/>
      <c r="G1247" s="1"/>
      <c r="H1247" s="7"/>
    </row>
    <row r="1248" spans="1:8">
      <c r="A1248" s="1"/>
      <c r="B1248" s="1"/>
      <c r="C1248" s="1"/>
      <c r="D1248" s="1"/>
      <c r="F1248" s="7"/>
      <c r="G1248" s="1"/>
      <c r="H1248" s="7"/>
    </row>
    <row r="1249" spans="1:8">
      <c r="A1249" s="1"/>
      <c r="B1249" s="1"/>
      <c r="C1249" s="1"/>
      <c r="D1249" s="1"/>
      <c r="F1249" s="7"/>
      <c r="G1249" s="1"/>
      <c r="H1249" s="7"/>
    </row>
    <row r="1250" spans="1:8">
      <c r="A1250" s="1"/>
      <c r="B1250" s="1"/>
      <c r="C1250" s="1"/>
      <c r="D1250" s="1"/>
      <c r="F1250" s="7"/>
      <c r="G1250" s="1"/>
      <c r="H1250" s="7"/>
    </row>
    <row r="1251" spans="1:8">
      <c r="A1251" s="1"/>
      <c r="B1251" s="1"/>
      <c r="C1251" s="1"/>
      <c r="D1251" s="1"/>
      <c r="F1251" s="7"/>
      <c r="G1251" s="1"/>
      <c r="H1251" s="7"/>
    </row>
    <row r="1252" spans="1:8">
      <c r="A1252" s="1"/>
      <c r="B1252" s="1"/>
      <c r="C1252" s="1"/>
      <c r="D1252" s="1"/>
      <c r="F1252" s="7"/>
      <c r="G1252" s="1"/>
      <c r="H1252" s="7"/>
    </row>
    <row r="1253" spans="1:8">
      <c r="A1253" s="1"/>
      <c r="B1253" s="1"/>
      <c r="C1253" s="1"/>
      <c r="D1253" s="1"/>
      <c r="F1253" s="7"/>
      <c r="G1253" s="1"/>
      <c r="H1253" s="7"/>
    </row>
    <row r="1254" spans="1:8">
      <c r="A1254" s="1"/>
      <c r="B1254" s="1"/>
      <c r="C1254" s="1"/>
      <c r="D1254" s="1"/>
      <c r="F1254" s="7"/>
      <c r="G1254" s="1"/>
      <c r="H1254" s="7"/>
    </row>
    <row r="1255" spans="1:8">
      <c r="A1255" s="1"/>
      <c r="B1255" s="1"/>
      <c r="C1255" s="1"/>
      <c r="D1255" s="1"/>
      <c r="F1255" s="7"/>
      <c r="G1255" s="1"/>
      <c r="H1255" s="7"/>
    </row>
    <row r="1256" spans="1:8">
      <c r="A1256" s="1"/>
      <c r="B1256" s="1"/>
      <c r="C1256" s="1"/>
      <c r="D1256" s="1"/>
      <c r="F1256" s="7"/>
      <c r="G1256" s="1"/>
      <c r="H1256" s="7"/>
    </row>
    <row r="1257" spans="1:8">
      <c r="A1257" s="1"/>
      <c r="B1257" s="1"/>
      <c r="C1257" s="1"/>
      <c r="D1257" s="1"/>
      <c r="F1257" s="7"/>
      <c r="G1257" s="1"/>
      <c r="H1257" s="7"/>
    </row>
    <row r="1258" spans="1:8">
      <c r="A1258" s="1"/>
      <c r="B1258" s="1"/>
      <c r="C1258" s="1"/>
      <c r="D1258" s="1"/>
      <c r="F1258" s="7"/>
      <c r="G1258" s="1"/>
      <c r="H1258" s="7"/>
    </row>
    <row r="1259" spans="1:8">
      <c r="A1259" s="1"/>
      <c r="B1259" s="1"/>
      <c r="C1259" s="1"/>
      <c r="D1259" s="1"/>
      <c r="F1259" s="7"/>
      <c r="G1259" s="1"/>
      <c r="H1259" s="7"/>
    </row>
    <row r="1260" spans="1:8">
      <c r="A1260" s="1"/>
      <c r="B1260" s="1"/>
      <c r="C1260" s="1"/>
      <c r="D1260" s="1"/>
      <c r="F1260" s="7"/>
      <c r="G1260" s="1"/>
      <c r="H1260" s="7"/>
    </row>
    <row r="1261" spans="1:8">
      <c r="A1261" s="1"/>
      <c r="B1261" s="1"/>
      <c r="C1261" s="1"/>
      <c r="D1261" s="1"/>
      <c r="F1261" s="7"/>
      <c r="G1261" s="1"/>
      <c r="H1261" s="7"/>
    </row>
    <row r="1262" spans="1:8">
      <c r="A1262" s="1"/>
      <c r="B1262" s="1"/>
      <c r="C1262" s="1"/>
      <c r="D1262" s="1"/>
      <c r="F1262" s="7"/>
      <c r="G1262" s="1"/>
      <c r="H1262" s="7"/>
    </row>
    <row r="1263" spans="1:8">
      <c r="A1263" s="1"/>
      <c r="B1263" s="1"/>
      <c r="C1263" s="1"/>
      <c r="D1263" s="1"/>
      <c r="F1263" s="7"/>
      <c r="G1263" s="1"/>
      <c r="H1263" s="7"/>
    </row>
    <row r="1264" spans="1:8">
      <c r="A1264" s="1"/>
      <c r="B1264" s="1"/>
      <c r="C1264" s="1"/>
      <c r="D1264" s="1"/>
      <c r="F1264" s="7"/>
      <c r="G1264" s="1"/>
      <c r="H1264" s="7"/>
    </row>
    <row r="1265" spans="1:8">
      <c r="A1265" s="1"/>
      <c r="B1265" s="1"/>
      <c r="C1265" s="1"/>
      <c r="D1265" s="1"/>
      <c r="F1265" s="7"/>
      <c r="G1265" s="1"/>
      <c r="H1265" s="7"/>
    </row>
    <row r="1266" spans="1:8">
      <c r="A1266" s="1"/>
      <c r="B1266" s="1"/>
      <c r="C1266" s="1"/>
      <c r="D1266" s="1"/>
      <c r="F1266" s="7"/>
      <c r="G1266" s="1"/>
      <c r="H1266" s="7"/>
    </row>
    <row r="1267" spans="1:8">
      <c r="A1267" s="1"/>
      <c r="B1267" s="1"/>
      <c r="C1267" s="1"/>
      <c r="D1267" s="1"/>
      <c r="F1267" s="7"/>
      <c r="G1267" s="1"/>
      <c r="H1267" s="7"/>
    </row>
    <row r="1268" spans="1:8">
      <c r="A1268" s="1"/>
      <c r="B1268" s="1"/>
      <c r="C1268" s="1"/>
      <c r="D1268" s="1"/>
      <c r="F1268" s="7"/>
      <c r="G1268" s="1"/>
      <c r="H1268" s="7"/>
    </row>
    <row r="1269" spans="1:8">
      <c r="A1269" s="1"/>
      <c r="B1269" s="1"/>
      <c r="C1269" s="1"/>
      <c r="D1269" s="1"/>
      <c r="F1269" s="7"/>
      <c r="G1269" s="1"/>
      <c r="H1269" s="7"/>
    </row>
    <row r="1270" spans="1:8">
      <c r="A1270" s="1"/>
      <c r="B1270" s="1"/>
      <c r="C1270" s="1"/>
      <c r="D1270" s="1"/>
      <c r="F1270" s="7"/>
      <c r="G1270" s="1"/>
      <c r="H1270" s="7"/>
    </row>
    <row r="1271" spans="1:8">
      <c r="A1271" s="1"/>
      <c r="B1271" s="1"/>
      <c r="C1271" s="1"/>
      <c r="D1271" s="1"/>
      <c r="F1271" s="7"/>
      <c r="G1271" s="1"/>
      <c r="H1271" s="7"/>
    </row>
    <row r="1272" spans="1:8">
      <c r="A1272" s="1"/>
      <c r="B1272" s="1"/>
      <c r="C1272" s="1"/>
      <c r="D1272" s="1"/>
      <c r="F1272" s="7"/>
      <c r="G1272" s="1"/>
      <c r="H1272" s="7"/>
    </row>
    <row r="1273" spans="1:8">
      <c r="A1273" s="1"/>
      <c r="B1273" s="1"/>
      <c r="C1273" s="1"/>
      <c r="D1273" s="1"/>
      <c r="F1273" s="7"/>
      <c r="G1273" s="1"/>
      <c r="H1273" s="7"/>
    </row>
    <row r="1274" spans="1:8">
      <c r="A1274" s="1"/>
      <c r="B1274" s="1"/>
      <c r="C1274" s="1"/>
      <c r="D1274" s="1"/>
      <c r="F1274" s="7"/>
      <c r="G1274" s="1"/>
      <c r="H1274" s="7"/>
    </row>
    <row r="1275" spans="1:8">
      <c r="A1275" s="1"/>
      <c r="B1275" s="1"/>
      <c r="C1275" s="1"/>
      <c r="D1275" s="1"/>
      <c r="F1275" s="7"/>
      <c r="G1275" s="1"/>
      <c r="H1275" s="7"/>
    </row>
    <row r="1276" spans="1:8">
      <c r="A1276" s="1"/>
      <c r="B1276" s="1"/>
      <c r="C1276" s="1"/>
      <c r="D1276" s="1"/>
      <c r="F1276" s="7"/>
      <c r="G1276" s="1"/>
      <c r="H1276" s="7"/>
    </row>
    <row r="1277" spans="1:8">
      <c r="A1277" s="1"/>
      <c r="B1277" s="1"/>
      <c r="C1277" s="1"/>
      <c r="D1277" s="1"/>
      <c r="F1277" s="7"/>
      <c r="G1277" s="1"/>
      <c r="H1277" s="7"/>
    </row>
    <row r="1278" spans="1:8">
      <c r="A1278" s="1"/>
      <c r="B1278" s="1"/>
      <c r="C1278" s="1"/>
      <c r="D1278" s="1"/>
      <c r="F1278" s="7"/>
      <c r="G1278" s="1"/>
      <c r="H1278" s="7"/>
    </row>
    <row r="1279" spans="1:8">
      <c r="A1279" s="1"/>
      <c r="B1279" s="1"/>
      <c r="C1279" s="1"/>
      <c r="D1279" s="1"/>
      <c r="F1279" s="7"/>
      <c r="G1279" s="1"/>
      <c r="H1279" s="7"/>
    </row>
    <row r="1280" spans="1:8">
      <c r="A1280" s="1"/>
      <c r="B1280" s="1"/>
      <c r="C1280" s="1"/>
      <c r="D1280" s="1"/>
      <c r="F1280" s="7"/>
      <c r="G1280" s="1"/>
      <c r="H1280" s="7"/>
    </row>
    <row r="1281" spans="1:8">
      <c r="A1281" s="1"/>
      <c r="B1281" s="1"/>
      <c r="C1281" s="1"/>
      <c r="D1281" s="1"/>
      <c r="F1281" s="7"/>
      <c r="G1281" s="1"/>
      <c r="H1281" s="7"/>
    </row>
    <row r="1282" spans="1:8">
      <c r="A1282" s="1"/>
      <c r="B1282" s="1"/>
      <c r="C1282" s="1"/>
      <c r="D1282" s="1"/>
      <c r="F1282" s="7"/>
      <c r="G1282" s="1"/>
      <c r="H1282" s="7"/>
    </row>
    <row r="1283" spans="1:8">
      <c r="A1283" s="1"/>
      <c r="B1283" s="1"/>
      <c r="C1283" s="1"/>
      <c r="D1283" s="1"/>
      <c r="F1283" s="7"/>
      <c r="G1283" s="1"/>
      <c r="H1283" s="7"/>
    </row>
    <row r="1284" spans="1:8">
      <c r="A1284" s="1"/>
      <c r="B1284" s="1"/>
      <c r="C1284" s="1"/>
      <c r="D1284" s="1"/>
      <c r="F1284" s="7"/>
      <c r="G1284" s="1"/>
      <c r="H1284" s="7"/>
    </row>
    <row r="1285" spans="1:8">
      <c r="A1285" s="1"/>
      <c r="B1285" s="1"/>
      <c r="C1285" s="1"/>
      <c r="D1285" s="1"/>
      <c r="F1285" s="7"/>
      <c r="G1285" s="1"/>
      <c r="H1285" s="7"/>
    </row>
    <row r="1286" spans="1:8">
      <c r="A1286" s="1"/>
      <c r="B1286" s="1"/>
      <c r="C1286" s="1"/>
      <c r="D1286" s="1"/>
      <c r="F1286" s="7"/>
      <c r="G1286" s="1"/>
      <c r="H1286" s="7"/>
    </row>
    <row r="1287" spans="1:8">
      <c r="A1287" s="1"/>
      <c r="B1287" s="1"/>
      <c r="C1287" s="1"/>
      <c r="D1287" s="1"/>
      <c r="F1287" s="7"/>
      <c r="G1287" s="1"/>
      <c r="H1287" s="7"/>
    </row>
    <row r="1288" spans="1:8">
      <c r="A1288" s="1"/>
      <c r="B1288" s="1"/>
      <c r="C1288" s="1"/>
      <c r="D1288" s="1"/>
      <c r="F1288" s="7"/>
      <c r="G1288" s="1"/>
      <c r="H1288" s="7"/>
    </row>
    <row r="1289" spans="1:8">
      <c r="A1289" s="1"/>
      <c r="B1289" s="1"/>
      <c r="C1289" s="1"/>
      <c r="D1289" s="1"/>
      <c r="F1289" s="7"/>
      <c r="G1289" s="1"/>
      <c r="H1289" s="7"/>
    </row>
    <row r="1290" spans="1:8">
      <c r="A1290" s="1"/>
      <c r="B1290" s="1"/>
      <c r="C1290" s="1"/>
      <c r="D1290" s="1"/>
      <c r="F1290" s="7"/>
      <c r="G1290" s="1"/>
      <c r="H1290" s="7"/>
    </row>
    <row r="1291" spans="1:8">
      <c r="A1291" s="1"/>
      <c r="B1291" s="1"/>
      <c r="C1291" s="1"/>
      <c r="D1291" s="1"/>
      <c r="F1291" s="7"/>
      <c r="G1291" s="1"/>
      <c r="H1291" s="7"/>
    </row>
    <row r="1292" spans="1:8">
      <c r="A1292" s="1"/>
      <c r="B1292" s="1"/>
      <c r="C1292" s="1"/>
      <c r="D1292" s="1"/>
      <c r="F1292" s="7"/>
      <c r="G1292" s="1"/>
      <c r="H1292" s="7"/>
    </row>
    <row r="1293" spans="1:8">
      <c r="A1293" s="1"/>
      <c r="B1293" s="1"/>
      <c r="C1293" s="1"/>
      <c r="D1293" s="1"/>
      <c r="F1293" s="7"/>
      <c r="G1293" s="1"/>
      <c r="H1293" s="7"/>
    </row>
    <row r="1294" spans="1:8">
      <c r="A1294" s="1"/>
      <c r="B1294" s="1"/>
      <c r="C1294" s="1"/>
      <c r="D1294" s="1"/>
      <c r="F1294" s="7"/>
      <c r="G1294" s="1"/>
      <c r="H1294" s="7"/>
    </row>
    <row r="1295" spans="1:8">
      <c r="A1295" s="1"/>
      <c r="B1295" s="1"/>
      <c r="C1295" s="1"/>
      <c r="D1295" s="1"/>
      <c r="F1295" s="7"/>
      <c r="G1295" s="1"/>
      <c r="H1295" s="7"/>
    </row>
    <row r="1296" spans="1:8">
      <c r="A1296" s="1"/>
      <c r="B1296" s="1"/>
      <c r="C1296" s="1"/>
      <c r="D1296" s="1"/>
      <c r="F1296" s="7"/>
      <c r="G1296" s="1"/>
      <c r="H1296" s="7"/>
    </row>
    <row r="1297" spans="1:8">
      <c r="A1297" s="1"/>
      <c r="B1297" s="1"/>
      <c r="C1297" s="1"/>
      <c r="D1297" s="1"/>
      <c r="F1297" s="7"/>
      <c r="G1297" s="1"/>
      <c r="H1297" s="7"/>
    </row>
    <row r="1298" spans="1:8">
      <c r="A1298" s="1"/>
      <c r="B1298" s="1"/>
      <c r="C1298" s="1"/>
      <c r="D1298" s="1"/>
      <c r="F1298" s="7"/>
      <c r="G1298" s="1"/>
      <c r="H1298" s="7"/>
    </row>
    <row r="1299" spans="1:8">
      <c r="A1299" s="1"/>
      <c r="B1299" s="1"/>
      <c r="C1299" s="1"/>
      <c r="D1299" s="1"/>
      <c r="F1299" s="7"/>
      <c r="G1299" s="1"/>
      <c r="H1299" s="7"/>
    </row>
    <row r="1300" spans="1:8">
      <c r="A1300" s="1"/>
      <c r="B1300" s="1"/>
      <c r="C1300" s="1"/>
      <c r="D1300" s="1"/>
      <c r="F1300" s="7"/>
      <c r="G1300" s="1"/>
      <c r="H1300" s="7"/>
    </row>
    <row r="1301" spans="1:8">
      <c r="A1301" s="1"/>
      <c r="B1301" s="1"/>
      <c r="C1301" s="1"/>
      <c r="D1301" s="1"/>
      <c r="F1301" s="7"/>
      <c r="G1301" s="1"/>
      <c r="H1301" s="7"/>
    </row>
    <row r="1302" spans="1:8">
      <c r="A1302" s="1"/>
      <c r="B1302" s="1"/>
      <c r="C1302" s="1"/>
      <c r="D1302" s="1"/>
      <c r="F1302" s="7"/>
      <c r="G1302" s="1"/>
      <c r="H1302" s="7"/>
    </row>
    <row r="1303" spans="1:8">
      <c r="A1303" s="1"/>
      <c r="B1303" s="1"/>
      <c r="C1303" s="1"/>
      <c r="D1303" s="1"/>
      <c r="F1303" s="7"/>
      <c r="G1303" s="1"/>
      <c r="H1303" s="7"/>
    </row>
    <row r="1304" spans="1:8">
      <c r="A1304" s="1"/>
      <c r="B1304" s="1"/>
      <c r="C1304" s="1"/>
      <c r="D1304" s="1"/>
      <c r="F1304" s="7"/>
      <c r="G1304" s="1"/>
      <c r="H1304" s="7"/>
    </row>
    <row r="1305" spans="1:8">
      <c r="A1305" s="1"/>
      <c r="B1305" s="1"/>
      <c r="C1305" s="1"/>
      <c r="D1305" s="1"/>
      <c r="F1305" s="7"/>
      <c r="G1305" s="1"/>
      <c r="H1305" s="7"/>
    </row>
    <row r="1306" spans="1:8">
      <c r="A1306" s="1"/>
      <c r="B1306" s="1"/>
      <c r="C1306" s="1"/>
      <c r="D1306" s="1"/>
      <c r="F1306" s="7"/>
      <c r="G1306" s="1"/>
      <c r="H1306" s="7"/>
    </row>
    <row r="1307" spans="1:8">
      <c r="A1307" s="1"/>
      <c r="B1307" s="1"/>
      <c r="C1307" s="1"/>
      <c r="D1307" s="1"/>
      <c r="F1307" s="7"/>
      <c r="G1307" s="1"/>
      <c r="H1307" s="7"/>
    </row>
    <row r="1308" spans="1:8">
      <c r="A1308" s="1"/>
      <c r="B1308" s="1"/>
      <c r="C1308" s="1"/>
      <c r="D1308" s="1"/>
      <c r="F1308" s="7"/>
      <c r="G1308" s="1"/>
      <c r="H1308" s="7"/>
    </row>
    <row r="1309" spans="1:8">
      <c r="A1309" s="1"/>
      <c r="B1309" s="1"/>
      <c r="C1309" s="1"/>
      <c r="D1309" s="1"/>
      <c r="F1309" s="7"/>
      <c r="G1309" s="1"/>
      <c r="H1309" s="7"/>
    </row>
    <row r="1310" spans="1:8">
      <c r="A1310" s="1"/>
      <c r="B1310" s="1"/>
      <c r="C1310" s="1"/>
      <c r="D1310" s="1"/>
      <c r="F1310" s="7"/>
      <c r="G1310" s="1"/>
      <c r="H1310" s="7"/>
    </row>
    <row r="1311" spans="1:8">
      <c r="A1311" s="1"/>
      <c r="B1311" s="1"/>
      <c r="C1311" s="1"/>
      <c r="D1311" s="1"/>
      <c r="F1311" s="7"/>
      <c r="G1311" s="1"/>
      <c r="H1311" s="7"/>
    </row>
    <row r="1312" spans="1:8">
      <c r="A1312" s="1"/>
      <c r="B1312" s="1"/>
      <c r="C1312" s="1"/>
      <c r="D1312" s="1"/>
      <c r="F1312" s="7"/>
      <c r="G1312" s="1"/>
      <c r="H1312" s="7"/>
    </row>
    <row r="1313" spans="1:8">
      <c r="A1313" s="1"/>
      <c r="B1313" s="1"/>
      <c r="C1313" s="1"/>
      <c r="D1313" s="1"/>
      <c r="F1313" s="7"/>
      <c r="G1313" s="1"/>
      <c r="H1313" s="7"/>
    </row>
    <row r="1314" spans="1:8">
      <c r="A1314" s="1"/>
      <c r="B1314" s="1"/>
      <c r="C1314" s="1"/>
      <c r="D1314" s="1"/>
      <c r="F1314" s="7"/>
      <c r="G1314" s="1"/>
      <c r="H1314" s="7"/>
    </row>
    <row r="1315" spans="1:8">
      <c r="A1315" s="1"/>
      <c r="B1315" s="1"/>
      <c r="C1315" s="1"/>
      <c r="D1315" s="1"/>
      <c r="F1315" s="7"/>
      <c r="G1315" s="1"/>
      <c r="H1315" s="7"/>
    </row>
    <row r="1316" spans="1:8">
      <c r="A1316" s="1"/>
      <c r="B1316" s="1"/>
      <c r="C1316" s="1"/>
      <c r="D1316" s="1"/>
      <c r="F1316" s="7"/>
      <c r="G1316" s="1"/>
      <c r="H1316" s="7"/>
    </row>
    <row r="1317" spans="1:8">
      <c r="A1317" s="1"/>
      <c r="B1317" s="1"/>
      <c r="C1317" s="1"/>
      <c r="D1317" s="1"/>
      <c r="F1317" s="7"/>
      <c r="G1317" s="1"/>
      <c r="H1317" s="7"/>
    </row>
    <row r="1318" spans="1:8">
      <c r="A1318" s="1"/>
      <c r="B1318" s="1"/>
      <c r="C1318" s="1"/>
      <c r="D1318" s="1"/>
      <c r="F1318" s="7"/>
      <c r="G1318" s="1"/>
      <c r="H1318" s="7"/>
    </row>
    <row r="1319" spans="1:8">
      <c r="A1319" s="1"/>
      <c r="B1319" s="1"/>
      <c r="C1319" s="1"/>
      <c r="D1319" s="1"/>
      <c r="F1319" s="7"/>
      <c r="G1319" s="1"/>
      <c r="H1319" s="7"/>
    </row>
    <row r="1320" spans="1:8">
      <c r="A1320" s="1"/>
      <c r="B1320" s="1"/>
      <c r="C1320" s="1"/>
      <c r="D1320" s="1"/>
      <c r="F1320" s="7"/>
      <c r="G1320" s="1"/>
      <c r="H1320" s="7"/>
    </row>
    <row r="1321" spans="1:8">
      <c r="A1321" s="1"/>
      <c r="B1321" s="1"/>
      <c r="C1321" s="1"/>
      <c r="D1321" s="1"/>
      <c r="F1321" s="7"/>
      <c r="G1321" s="1"/>
      <c r="H1321" s="7"/>
    </row>
    <row r="1322" spans="1:8">
      <c r="A1322" s="1"/>
      <c r="B1322" s="1"/>
      <c r="C1322" s="1"/>
      <c r="D1322" s="1"/>
      <c r="F1322" s="7"/>
      <c r="G1322" s="1"/>
      <c r="H1322" s="7"/>
    </row>
    <row r="1323" spans="1:8">
      <c r="A1323" s="1"/>
      <c r="B1323" s="1"/>
      <c r="C1323" s="1"/>
      <c r="D1323" s="1"/>
      <c r="F1323" s="7"/>
      <c r="G1323" s="1"/>
      <c r="H1323" s="7"/>
    </row>
    <row r="1324" spans="1:8">
      <c r="A1324" s="1"/>
      <c r="B1324" s="1"/>
      <c r="C1324" s="1"/>
      <c r="D1324" s="1"/>
      <c r="F1324" s="7"/>
      <c r="G1324" s="1"/>
      <c r="H1324" s="7"/>
    </row>
    <row r="1325" spans="1:8">
      <c r="A1325" s="1"/>
      <c r="B1325" s="1"/>
      <c r="C1325" s="1"/>
      <c r="D1325" s="1"/>
      <c r="F1325" s="7"/>
      <c r="G1325" s="1"/>
      <c r="H1325" s="7"/>
    </row>
    <row r="1326" spans="1:8">
      <c r="A1326" s="1"/>
      <c r="B1326" s="1"/>
      <c r="C1326" s="1"/>
      <c r="D1326" s="1"/>
      <c r="F1326" s="7"/>
      <c r="G1326" s="1"/>
      <c r="H1326" s="7"/>
    </row>
    <row r="1327" spans="1:8">
      <c r="A1327" s="1"/>
      <c r="B1327" s="1"/>
      <c r="C1327" s="1"/>
      <c r="D1327" s="1"/>
      <c r="F1327" s="7"/>
      <c r="G1327" s="1"/>
      <c r="H1327" s="7"/>
    </row>
    <row r="1328" spans="1:8">
      <c r="A1328" s="1"/>
      <c r="B1328" s="1"/>
      <c r="C1328" s="1"/>
      <c r="D1328" s="1"/>
      <c r="F1328" s="7"/>
      <c r="G1328" s="1"/>
      <c r="H1328" s="7"/>
    </row>
    <row r="1329" spans="1:8">
      <c r="A1329" s="1"/>
      <c r="B1329" s="1"/>
      <c r="C1329" s="1"/>
      <c r="D1329" s="1"/>
      <c r="F1329" s="7"/>
      <c r="G1329" s="1"/>
      <c r="H1329" s="7"/>
    </row>
    <row r="1330" spans="1:8">
      <c r="A1330" s="1"/>
      <c r="B1330" s="1"/>
      <c r="C1330" s="1"/>
      <c r="D1330" s="1"/>
      <c r="F1330" s="7"/>
      <c r="G1330" s="1"/>
      <c r="H1330" s="7"/>
    </row>
    <row r="1331" spans="1:8">
      <c r="A1331" s="1"/>
      <c r="B1331" s="1"/>
      <c r="C1331" s="1"/>
      <c r="D1331" s="1"/>
      <c r="F1331" s="7"/>
      <c r="G1331" s="1"/>
      <c r="H1331" s="7"/>
    </row>
    <row r="1332" spans="1:8">
      <c r="A1332" s="1"/>
      <c r="B1332" s="1"/>
      <c r="C1332" s="1"/>
      <c r="D1332" s="1"/>
      <c r="F1332" s="7"/>
      <c r="G1332" s="1"/>
      <c r="H1332" s="7"/>
    </row>
    <row r="1333" spans="1:8">
      <c r="A1333" s="1"/>
      <c r="B1333" s="1"/>
      <c r="C1333" s="1"/>
      <c r="D1333" s="1"/>
      <c r="F1333" s="7"/>
      <c r="G1333" s="1"/>
      <c r="H1333" s="7"/>
    </row>
    <row r="1334" spans="1:8">
      <c r="A1334" s="1"/>
      <c r="B1334" s="1"/>
      <c r="C1334" s="1"/>
      <c r="D1334" s="1"/>
      <c r="F1334" s="7"/>
      <c r="G1334" s="1"/>
      <c r="H1334" s="7"/>
    </row>
    <row r="1335" spans="1:8">
      <c r="A1335" s="1"/>
      <c r="B1335" s="1"/>
      <c r="C1335" s="1"/>
      <c r="D1335" s="1"/>
      <c r="F1335" s="7"/>
      <c r="G1335" s="1"/>
      <c r="H1335" s="7"/>
    </row>
    <row r="1336" spans="1:8">
      <c r="A1336" s="1"/>
      <c r="B1336" s="1"/>
      <c r="C1336" s="1"/>
      <c r="D1336" s="1"/>
      <c r="F1336" s="7"/>
      <c r="G1336" s="1"/>
      <c r="H1336" s="7"/>
    </row>
    <row r="1337" spans="1:8">
      <c r="A1337" s="1"/>
      <c r="B1337" s="1"/>
      <c r="C1337" s="1"/>
      <c r="D1337" s="1"/>
      <c r="F1337" s="7"/>
      <c r="G1337" s="1"/>
      <c r="H1337" s="7"/>
    </row>
    <row r="1338" spans="1:8">
      <c r="A1338" s="1"/>
      <c r="B1338" s="1"/>
      <c r="C1338" s="1"/>
      <c r="D1338" s="1"/>
      <c r="F1338" s="7"/>
      <c r="G1338" s="1"/>
      <c r="H1338" s="7"/>
    </row>
    <row r="1339" spans="1:8">
      <c r="A1339" s="1"/>
      <c r="B1339" s="1"/>
      <c r="C1339" s="1"/>
      <c r="D1339" s="1"/>
      <c r="F1339" s="7"/>
      <c r="G1339" s="1"/>
      <c r="H1339" s="7"/>
    </row>
    <row r="1340" spans="1:8">
      <c r="A1340" s="1"/>
      <c r="B1340" s="1"/>
      <c r="C1340" s="1"/>
      <c r="D1340" s="1"/>
      <c r="F1340" s="7"/>
      <c r="G1340" s="1"/>
      <c r="H1340" s="7"/>
    </row>
    <row r="1341" spans="1:8">
      <c r="A1341" s="1"/>
      <c r="B1341" s="1"/>
      <c r="C1341" s="1"/>
      <c r="D1341" s="1"/>
      <c r="F1341" s="7"/>
      <c r="G1341" s="1"/>
      <c r="H1341" s="7"/>
    </row>
    <row r="1342" spans="1:8">
      <c r="A1342" s="1"/>
      <c r="B1342" s="1"/>
      <c r="C1342" s="1"/>
      <c r="D1342" s="1"/>
      <c r="F1342" s="7"/>
      <c r="G1342" s="1"/>
      <c r="H1342" s="7"/>
    </row>
    <row r="1343" spans="1:8">
      <c r="A1343" s="1"/>
      <c r="B1343" s="1"/>
      <c r="C1343" s="1"/>
      <c r="D1343" s="1"/>
      <c r="F1343" s="7"/>
      <c r="G1343" s="1"/>
      <c r="H1343" s="7"/>
    </row>
    <row r="1344" spans="1:8">
      <c r="A1344" s="1"/>
      <c r="B1344" s="1"/>
      <c r="C1344" s="1"/>
      <c r="D1344" s="1"/>
      <c r="F1344" s="7"/>
      <c r="G1344" s="1"/>
      <c r="H1344" s="7"/>
    </row>
    <row r="1345" spans="1:8">
      <c r="A1345" s="1"/>
      <c r="B1345" s="1"/>
      <c r="C1345" s="1"/>
      <c r="D1345" s="1"/>
      <c r="F1345" s="7"/>
      <c r="G1345" s="1"/>
      <c r="H1345" s="7"/>
    </row>
    <row r="1346" spans="1:8">
      <c r="A1346" s="1"/>
      <c r="B1346" s="1"/>
      <c r="C1346" s="1"/>
      <c r="D1346" s="1"/>
      <c r="F1346" s="7"/>
      <c r="G1346" s="1"/>
      <c r="H1346" s="7"/>
    </row>
    <row r="1347" spans="1:8">
      <c r="A1347" s="1"/>
      <c r="B1347" s="1"/>
      <c r="C1347" s="1"/>
      <c r="D1347" s="1"/>
      <c r="F1347" s="7"/>
      <c r="G1347" s="1"/>
      <c r="H1347" s="7"/>
    </row>
    <row r="1348" spans="1:8">
      <c r="A1348" s="1"/>
      <c r="B1348" s="1"/>
      <c r="C1348" s="1"/>
      <c r="D1348" s="1"/>
      <c r="F1348" s="7"/>
      <c r="G1348" s="1"/>
      <c r="H1348" s="7"/>
    </row>
    <row r="1349" spans="1:8">
      <c r="A1349" s="1"/>
      <c r="B1349" s="1"/>
      <c r="C1349" s="1"/>
      <c r="D1349" s="1"/>
      <c r="F1349" s="7"/>
      <c r="G1349" s="1"/>
      <c r="H1349" s="7"/>
    </row>
    <row r="1350" spans="1:8">
      <c r="A1350" s="1"/>
      <c r="B1350" s="1"/>
      <c r="C1350" s="1"/>
      <c r="D1350" s="1"/>
      <c r="F1350" s="7"/>
      <c r="G1350" s="1"/>
      <c r="H1350" s="7"/>
    </row>
    <row r="1351" spans="1:8">
      <c r="A1351" s="1"/>
      <c r="B1351" s="1"/>
      <c r="C1351" s="1"/>
      <c r="D1351" s="1"/>
      <c r="F1351" s="7"/>
      <c r="G1351" s="1"/>
      <c r="H1351" s="7"/>
    </row>
    <row r="1352" spans="1:8">
      <c r="A1352" s="1"/>
      <c r="B1352" s="1"/>
      <c r="C1352" s="1"/>
      <c r="D1352" s="1"/>
      <c r="F1352" s="7"/>
      <c r="G1352" s="1"/>
      <c r="H1352" s="7"/>
    </row>
    <row r="1353" spans="1:8">
      <c r="A1353" s="1"/>
      <c r="B1353" s="1"/>
      <c r="C1353" s="1"/>
      <c r="D1353" s="1"/>
      <c r="F1353" s="7"/>
      <c r="G1353" s="1"/>
      <c r="H1353" s="7"/>
    </row>
    <row r="1354" spans="1:8">
      <c r="A1354" s="1"/>
      <c r="B1354" s="1"/>
      <c r="C1354" s="1"/>
      <c r="D1354" s="1"/>
      <c r="F1354" s="7"/>
      <c r="G1354" s="1"/>
      <c r="H1354" s="7"/>
    </row>
    <row r="1355" spans="1:8">
      <c r="A1355" s="1"/>
      <c r="B1355" s="1"/>
      <c r="C1355" s="1"/>
      <c r="D1355" s="1"/>
      <c r="F1355" s="7"/>
      <c r="G1355" s="1"/>
      <c r="H1355" s="7"/>
    </row>
    <row r="1356" spans="1:8">
      <c r="A1356" s="1"/>
      <c r="B1356" s="1"/>
      <c r="C1356" s="1"/>
      <c r="D1356" s="1"/>
      <c r="F1356" s="7"/>
      <c r="G1356" s="1"/>
      <c r="H1356" s="7"/>
    </row>
    <row r="1357" spans="1:8">
      <c r="A1357" s="1"/>
      <c r="B1357" s="1"/>
      <c r="C1357" s="1"/>
      <c r="D1357" s="1"/>
      <c r="F1357" s="7"/>
      <c r="G1357" s="1"/>
      <c r="H1357" s="7"/>
    </row>
    <row r="1358" spans="1:8">
      <c r="A1358" s="1"/>
      <c r="B1358" s="1"/>
      <c r="C1358" s="1"/>
      <c r="D1358" s="1"/>
      <c r="F1358" s="7"/>
      <c r="G1358" s="1"/>
      <c r="H1358" s="7"/>
    </row>
    <row r="1359" spans="1:8">
      <c r="A1359" s="1"/>
      <c r="B1359" s="1"/>
      <c r="C1359" s="1"/>
      <c r="D1359" s="1"/>
      <c r="F1359" s="7"/>
      <c r="G1359" s="1"/>
      <c r="H1359" s="7"/>
    </row>
    <row r="1360" spans="1:8">
      <c r="A1360" s="1"/>
      <c r="B1360" s="1"/>
      <c r="C1360" s="1"/>
      <c r="D1360" s="1"/>
      <c r="F1360" s="7"/>
      <c r="G1360" s="1"/>
      <c r="H1360" s="7"/>
    </row>
    <row r="1361" spans="1:8">
      <c r="A1361" s="1"/>
      <c r="B1361" s="1"/>
      <c r="C1361" s="1"/>
      <c r="D1361" s="1"/>
      <c r="F1361" s="7"/>
      <c r="G1361" s="1"/>
      <c r="H1361" s="7"/>
    </row>
    <row r="1362" spans="1:8">
      <c r="A1362" s="1"/>
      <c r="B1362" s="1"/>
      <c r="C1362" s="1"/>
      <c r="D1362" s="1"/>
      <c r="F1362" s="7"/>
      <c r="G1362" s="1"/>
      <c r="H1362" s="7"/>
    </row>
    <row r="1363" spans="1:8">
      <c r="A1363" s="1"/>
      <c r="B1363" s="1"/>
      <c r="C1363" s="1"/>
      <c r="D1363" s="1"/>
      <c r="F1363" s="7"/>
      <c r="G1363" s="1"/>
      <c r="H1363" s="7"/>
    </row>
    <row r="1364" spans="1:8">
      <c r="A1364" s="1"/>
      <c r="B1364" s="1"/>
      <c r="C1364" s="1"/>
      <c r="D1364" s="1"/>
      <c r="F1364" s="7"/>
      <c r="G1364" s="1"/>
      <c r="H1364" s="7"/>
    </row>
    <row r="1365" spans="1:8">
      <c r="A1365" s="1"/>
      <c r="B1365" s="1"/>
      <c r="C1365" s="1"/>
      <c r="D1365" s="1"/>
      <c r="F1365" s="7"/>
      <c r="G1365" s="1"/>
      <c r="H1365" s="7"/>
    </row>
    <row r="1366" spans="1:8">
      <c r="A1366" s="1"/>
      <c r="B1366" s="1"/>
      <c r="C1366" s="1"/>
      <c r="D1366" s="1"/>
      <c r="F1366" s="7"/>
      <c r="G1366" s="1"/>
      <c r="H1366" s="7"/>
    </row>
    <row r="1367" spans="1:8">
      <c r="A1367" s="1"/>
      <c r="B1367" s="1"/>
      <c r="C1367" s="1"/>
      <c r="D1367" s="1"/>
      <c r="F1367" s="7"/>
      <c r="G1367" s="1"/>
      <c r="H1367" s="7"/>
    </row>
    <row r="1368" spans="1:8">
      <c r="A1368" s="1"/>
      <c r="B1368" s="1"/>
      <c r="C1368" s="1"/>
      <c r="D1368" s="1"/>
      <c r="F1368" s="7"/>
      <c r="G1368" s="1"/>
      <c r="H1368" s="7"/>
    </row>
    <row r="1369" spans="1:8">
      <c r="A1369" s="1"/>
      <c r="B1369" s="1"/>
      <c r="C1369" s="1"/>
      <c r="D1369" s="1"/>
      <c r="F1369" s="7"/>
      <c r="G1369" s="1"/>
      <c r="H1369" s="7"/>
    </row>
    <row r="1370" spans="1:8">
      <c r="A1370" s="1"/>
      <c r="B1370" s="1"/>
      <c r="C1370" s="1"/>
      <c r="D1370" s="1"/>
      <c r="F1370" s="7"/>
      <c r="G1370" s="1"/>
      <c r="H1370" s="7"/>
    </row>
    <row r="1371" spans="1:8">
      <c r="A1371" s="1"/>
      <c r="B1371" s="1"/>
      <c r="C1371" s="1"/>
      <c r="D1371" s="1"/>
      <c r="F1371" s="7"/>
      <c r="G1371" s="1"/>
      <c r="H1371" s="7"/>
    </row>
    <row r="1372" spans="1:8">
      <c r="A1372" s="1"/>
      <c r="B1372" s="1"/>
      <c r="C1372" s="1"/>
      <c r="D1372" s="1"/>
      <c r="F1372" s="7"/>
      <c r="G1372" s="1"/>
      <c r="H1372" s="7"/>
    </row>
    <row r="1373" spans="1:8">
      <c r="A1373" s="1"/>
      <c r="B1373" s="1"/>
      <c r="C1373" s="1"/>
      <c r="D1373" s="1"/>
      <c r="F1373" s="7"/>
      <c r="G1373" s="1"/>
      <c r="H1373" s="7"/>
    </row>
    <row r="1374" spans="1:8">
      <c r="A1374" s="1"/>
      <c r="B1374" s="1"/>
      <c r="C1374" s="1"/>
      <c r="D1374" s="1"/>
      <c r="F1374" s="7"/>
      <c r="G1374" s="1"/>
      <c r="H1374" s="7"/>
    </row>
    <row r="1375" spans="1:8">
      <c r="A1375" s="1"/>
      <c r="B1375" s="1"/>
      <c r="C1375" s="1"/>
      <c r="D1375" s="1"/>
      <c r="F1375" s="7"/>
      <c r="G1375" s="1"/>
      <c r="H1375" s="7"/>
    </row>
    <row r="1376" spans="1:8">
      <c r="A1376" s="1"/>
      <c r="B1376" s="1"/>
      <c r="C1376" s="1"/>
      <c r="D1376" s="1"/>
      <c r="F1376" s="7"/>
      <c r="G1376" s="1"/>
      <c r="H1376" s="7"/>
    </row>
    <row r="1377" spans="1:8">
      <c r="A1377" s="1"/>
      <c r="B1377" s="1"/>
      <c r="C1377" s="1"/>
      <c r="D1377" s="1"/>
      <c r="F1377" s="7"/>
      <c r="G1377" s="1"/>
      <c r="H1377" s="7"/>
    </row>
    <row r="1378" spans="1:8">
      <c r="A1378" s="1"/>
      <c r="B1378" s="1"/>
      <c r="C1378" s="1"/>
      <c r="D1378" s="1"/>
      <c r="F1378" s="7"/>
      <c r="G1378" s="1"/>
      <c r="H1378" s="7"/>
    </row>
    <row r="1379" spans="1:8">
      <c r="A1379" s="1"/>
      <c r="B1379" s="1"/>
      <c r="C1379" s="1"/>
      <c r="D1379" s="1"/>
      <c r="F1379" s="7"/>
      <c r="G1379" s="1"/>
      <c r="H1379" s="7"/>
    </row>
    <row r="1380" spans="1:8">
      <c r="A1380" s="1"/>
      <c r="B1380" s="1"/>
      <c r="C1380" s="1"/>
      <c r="D1380" s="1"/>
      <c r="F1380" s="7"/>
      <c r="G1380" s="1"/>
      <c r="H1380" s="7"/>
    </row>
  </sheetData>
  <mergeCells count="4">
    <mergeCell ref="A271:F271"/>
    <mergeCell ref="A272:F272"/>
    <mergeCell ref="A273:F273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2019-10-09T08:32:13Z</cp:lastPrinted>
  <dcterms:created xsi:type="dcterms:W3CDTF">2013-09-06T18:44:14Z</dcterms:created>
  <dcterms:modified xsi:type="dcterms:W3CDTF">2019-10-09T08:33:03Z</dcterms:modified>
</cp:coreProperties>
</file>