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9 zamowienia publiczne\WIM.271.1.23.2019 Przebudowa dróg- Pogodna, Holenderska, Turkusowa, Sucha, Trzcinowa\Dokumentay\"/>
    </mc:Choice>
  </mc:AlternateContent>
  <bookViews>
    <workbookView xWindow="-105" yWindow="-105" windowWidth="23250" windowHeight="12570" tabRatio="599"/>
  </bookViews>
  <sheets>
    <sheet name="Arkusz1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16" i="8" l="1"/>
  <c r="A217" i="8" s="1"/>
  <c r="A218" i="8" s="1"/>
  <c r="A219" i="8" s="1"/>
  <c r="A220" i="8" s="1"/>
  <c r="A221" i="8" s="1"/>
  <c r="A222" i="8" s="1"/>
  <c r="A223" i="8" s="1"/>
  <c r="A224" i="8" s="1"/>
  <c r="A227" i="8" s="1"/>
  <c r="A199" i="8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179" i="8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64" i="8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50" i="8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34" i="8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03" i="8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77" i="8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31" i="8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52" i="8" l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</calcChain>
</file>

<file path=xl/sharedStrings.xml><?xml version="1.0" encoding="utf-8"?>
<sst xmlns="http://schemas.openxmlformats.org/spreadsheetml/2006/main" count="426" uniqueCount="142">
  <si>
    <t>Opis</t>
  </si>
  <si>
    <t>L.p.</t>
  </si>
  <si>
    <t>jm</t>
  </si>
  <si>
    <t>km</t>
  </si>
  <si>
    <t>ilość razem</t>
  </si>
  <si>
    <t>wartość [zł]</t>
  </si>
  <si>
    <t>m</t>
  </si>
  <si>
    <t>m3</t>
  </si>
  <si>
    <t>m2</t>
  </si>
  <si>
    <t>cena jednostk. [zł]</t>
  </si>
  <si>
    <t>Załącznik nr 2.2 do siwz nr …………………</t>
  </si>
  <si>
    <t xml:space="preserve">Załącznik nr ….....
do umowy nr WIM/      /2019
z dnia ………………...2019 </t>
  </si>
  <si>
    <t>Roboty pomiarowe przy liniowych robotach ziemnych - trasa drogi w terenie
równinnym</t>
  </si>
  <si>
    <t>Wywiezienie ziemi z terenu budowy przy mechanicznym załadowaniu i
wyładowaniu samochodem samowyładowczym na odległość 15 km.</t>
  </si>
  <si>
    <t>Ława z betonu C12/15 pod krawężniki (szczegół 1);</t>
  </si>
  <si>
    <t>Krawężniki betonowe o wymiarach 15x30 cm bez ław na podsypce piaskowej</t>
  </si>
  <si>
    <t>Zasypywanie tylniej ściany krawężnika wraz z zagęszczeniem gruntu w
pasie o szerokości o szrerokości 0,50 m, gł. 0,30 m</t>
  </si>
  <si>
    <t>Nawierzchnie z kostki betonowej 20x16, grubości 8 cm na podsypce cementowo-
piaskowej z wypełnieniem spoin piaskiem</t>
  </si>
  <si>
    <t>szt.</t>
  </si>
  <si>
    <t>Regulacja pionowa studzienek dla włazów kanałowych</t>
  </si>
  <si>
    <t>Holenderska</t>
  </si>
  <si>
    <t>Rozebranie zbiornika (1 szt - 3x4x1,5 m), grubość ścian 0,25 m</t>
  </si>
  <si>
    <t>Regulacja pionowa i montaż studzienek dla zaworów wodociągowych i
gazowych</t>
  </si>
  <si>
    <t>Transport i utylizacja gruzu, samochodem samowyładowczym przy
ręcznym załadowaniu i mechanicznym rozładowaniu na odległość 15 km</t>
  </si>
  <si>
    <t>Warstwa podbudowy zasadniczej z kruszyw łamanych #0-32 mm,stabilizowanych
mechanicznie, grubość warstwy 25 cm;</t>
  </si>
  <si>
    <t>Nawierzchnie z kostki betonowej 20x10, grubości 8 cm na podsypce cementowo-
piaskowej z wypełnieniem spoin piaskiem</t>
  </si>
  <si>
    <t>Nawierzchnie żwirowe #8-16, warstwa gr. 40 cm z kruszywa rozściełanego
mechanicznie - roboty na poszerzeniach,przekopach lub pasach
węższych niż 2.5 m
Krotność = 2</t>
  </si>
  <si>
    <t>Wypełnienie płyt żwirem #8-16 ręczne z przerzutem na terenie płaskim,
grubość warstwy 10 cm</t>
  </si>
  <si>
    <t>Nawierzchnie z kostki betonowej 20x16, grubości 8 cm na podsypce cementowo-
piaskowej z wypełnieniem spoin piaskiem.
Rozebranie nawierzchni z kostki betonowej gr.8 cm na podsypce cementowo-
piaskowej
Warstwy podsypkowe cementowo-piaskowe zagęszczane mechanicznie
o gr.5 cm</t>
  </si>
  <si>
    <t>Szmaragdowa</t>
  </si>
  <si>
    <t>Ława z betonu C12/15 pod krawęŜniki (szczegół 1);</t>
  </si>
  <si>
    <t>Warstwa podbudowy zasadniczej z kruszyw łamanych #0-32 mm,stabilizowanych
mechanicznie, grubość warstwy 25 cm;
Krotność = 2.5</t>
  </si>
  <si>
    <t>Nawierzchnie z kostki betonowej 20x16, grubości 10 cm na podsypce
cementowo-piaskowej z wypełnieniem spoin piaskiem.</t>
  </si>
  <si>
    <t>Nawierzchnie z płyty ażurowej betonowej 60x40x10 cm, na podsypce
cementowo-piaskowej</t>
  </si>
  <si>
    <t>Wypełnienie płyt ziemią urodzajną ręczne z przerzutem na terenie płaskim,
grubość warstwy 10 cm</t>
  </si>
  <si>
    <t>Wykonanie trawników dywanowych siewem na gruncie kat. I-II z nawożeniem</t>
  </si>
  <si>
    <t>Miodowa łącznik + Miodowa</t>
  </si>
  <si>
    <t>Krawężniki betonowe o wymiarach 15x30 cm bez ław na podsypce piaskowej.</t>
  </si>
  <si>
    <t>Nawierzchnie z kostki betonowej 20x16, grubości 8 cm na podsypce cementowo-
piaskowej z wypełnieniem spoin piaskiem.</t>
  </si>
  <si>
    <t>Turkusowa</t>
  </si>
  <si>
    <t>Sucha</t>
  </si>
  <si>
    <t>Szwedzka</t>
  </si>
  <si>
    <t>Rozebranie krawężników betonowych na podsypce cementowo-piaskowej</t>
  </si>
  <si>
    <t>Rozebranie ław betonowych pod krawężniki</t>
  </si>
  <si>
    <t>Ława z betonu C12/15 pod krawężniki (szczegół 1a);</t>
  </si>
  <si>
    <t>Warstwa górna podbudowy z kruszyw łamanych gr. 10 cm</t>
  </si>
  <si>
    <t>Nawierzchnie żwirowe #8-16, warstwa gr. 30 cm z kruszywa rozściełanego
mechanicznie - roboty na poszerzeniach,przekopach lub pasach
węższych niż 2.5 m
Krotność = 1.5</t>
  </si>
  <si>
    <t>Nawierzchnie z płyty ażurowej betonowej 60x40x10 cm, na podsypce
piaskowej</t>
  </si>
  <si>
    <t>Regulacja pionowa dla studzienek telefonicznych z wymianą ram i pokryw</t>
  </si>
  <si>
    <t>Trzcinowa</t>
  </si>
  <si>
    <t>Ręczne rozebranie nawierzchni z kostki betonowej na podsypce cementowo-
piaskowej</t>
  </si>
  <si>
    <t>Warzywna</t>
  </si>
  <si>
    <t>Wierzbowa</t>
  </si>
  <si>
    <t xml:space="preserve">Zakres rzeczowo - finansowy robót </t>
  </si>
  <si>
    <t>Mechaniczne usunięcie oznakowania poziomego- linie osiowe i krawędziowe</t>
  </si>
  <si>
    <t>Oznakowanie poziome nawierzchni bitumicznych- na zimno, za pomocą mas chemoutwardzalnych grubowarstwowe wykonywane mechanicznie</t>
  </si>
  <si>
    <t>wycinka drzew</t>
  </si>
  <si>
    <t>Organizacja ruchu</t>
  </si>
  <si>
    <t>Wycinka drzew</t>
  </si>
  <si>
    <t xml:space="preserve">szt. </t>
  </si>
  <si>
    <t>Likwidaca kolizji-oświetlenie uliczne</t>
  </si>
  <si>
    <t>Demontaż kabli wielożyłowych o masie do 2.0 kg/m układanych w gruncie</t>
  </si>
  <si>
    <t>Demontaż uziomów z rowów kablowych</t>
  </si>
  <si>
    <t>Demontaż słupów oświetleniowych o masie do 100 kg</t>
  </si>
  <si>
    <t>Demontaż opraw oświetlenia zewnętrznego na słupie</t>
  </si>
  <si>
    <t>Kopanie rowów dla kabli w sposób ręczny w gruncie kat. III</t>
  </si>
  <si>
    <t>Nasypanie warstwy piasku na dnie rowu kablowego o szerokości do 0,4 m</t>
  </si>
  <si>
    <t>Zasypywanie rowów dla kabli wykonanych ręcznie w gruncie kat.III</t>
  </si>
  <si>
    <t>Układanie uziomów w rowach kablowych-uziom z demontażu</t>
  </si>
  <si>
    <t>Układanie kabli o masie do 1.0 kg/m w rowach kablowych ręcznie</t>
  </si>
  <si>
    <t>Montaż i stawianie słupów oświetleniowych o masie do 100 kg</t>
  </si>
  <si>
    <t>Montaz opraw oświetlenia zewnętrznego na słupie</t>
  </si>
  <si>
    <t>Badanie lini kablowej N.N.-kabel 4 żyłowy</t>
  </si>
  <si>
    <t>odc.</t>
  </si>
  <si>
    <t>Układanie kabli o masie do 1.0 kg/m w rurach, pustakach lub kanałach zamkniętych</t>
  </si>
  <si>
    <t>Montaż opraw oświetlenia zewnętrznego na słupie</t>
  </si>
  <si>
    <t>Roboty ziemne - wykopy wykonywane koparkami przedsiębiernymi wraz z wywozm urobku</t>
  </si>
  <si>
    <t xml:space="preserve">Plantowanie (obrobienie na czysto) skarp i dna wykopów wykonywanych
mechanicznie </t>
  </si>
  <si>
    <t>Nasypy wykonywane koparkami przedsiębiernymi wraz z zagęszczeniem Is=1.00</t>
  </si>
  <si>
    <t>Pionowe znaki drogowe- słupki z rur stalowych</t>
  </si>
  <si>
    <t>Pionowe znaki drogowe-tablice znaków D, T</t>
  </si>
  <si>
    <t xml:space="preserve">Wywiezienie ziemi z terenu budowy </t>
  </si>
  <si>
    <t>Zasypywanie wykopów po zbiorniku o ścianach pionowych i głęb.do 1.5
m z zagęszczeniem Is=1.00</t>
  </si>
  <si>
    <t>Rozbieranie nawierzchni z płyt żelbetowych wraz z transportem płyt żelbetowych wraz z
załadowaniem i rozładowaniem na odległość 15 km</t>
  </si>
  <si>
    <t>Warstwa podbudowy zasadniczej z kruszyw łamanych #0-32 mm,stabilizowanych
mechanicznie, grubość warstwy 10 cm</t>
  </si>
  <si>
    <t>Warstwa podbudowy zasadniczej z kruszyw łamanych #0-32 mm,stabilizowanych
mechanicznie, grubość warstwy 25 cm</t>
  </si>
  <si>
    <t xml:space="preserve">Obrzeża betonowe o wymiarach 8x30 cm na podsypce cementowopiaskowej,
spoiny wypełnione zaprawą cementową </t>
  </si>
  <si>
    <t>Nasypy z piasków (dolna warstwa) miejscowych wykonywane koparkami przedsiębiernymi wraz z zagęszczeniem Is=1.00</t>
  </si>
  <si>
    <t>Pionowe znaki drogowe- tablice znaków D</t>
  </si>
  <si>
    <t>Pionowe znaki drogowe - słupki z rur stalowych</t>
  </si>
  <si>
    <t>Pionowe znaki drogowe tablice znaków C,D,T,U</t>
  </si>
  <si>
    <t>Mechaniczne ścinanie drzew z karczowaniem pni o średnicy 40 cm wraz z wywozem dłużyc w miejsce wskazane przez Zamawiającego na odległość do 15 km oraz utyizacją karpin i gałęzi</t>
  </si>
  <si>
    <t>Wywiezienie ziemi z terenu budowy</t>
  </si>
  <si>
    <t>Pionowe znaki drgowe- tablice znaków D</t>
  </si>
  <si>
    <t>Mechaniczne ścinanie drzew z karczowaniem pni o średnicy 20 - 85 cm wraz z wywozem dłużyc w miejsce wskazane przez Zamawiającego na odległość do 15 km oraz utyizacją karpin i gałęzi</t>
  </si>
  <si>
    <t xml:space="preserve">Roboty remontowe - cięcie piłą nawierzchni bitumicznych na gł. do 20 cm </t>
  </si>
  <si>
    <t>Koryta gł. 40 cm wykonywane w gruntach kat. II-IV pod nawierzchnie
jezdnie</t>
  </si>
  <si>
    <t>Mechaniczna rozbiórka nawierzchni bitumicznej o grubości do 20 cm z utylizacją</t>
  </si>
  <si>
    <t>Mechaniczna rozbiórka nawierzchni bitumicznej o grubości do 40 cm z utylizacją</t>
  </si>
  <si>
    <t>Rozebranie nawierzchni z betonu gr. 27 cm mechanicznie</t>
  </si>
  <si>
    <t>Pionowe znaki drogowe-zdjęcie znaków lub drogowskazów</t>
  </si>
  <si>
    <t>Pionowe znaki drogowe-słupki z rur stalowych</t>
  </si>
  <si>
    <t>Pionowe znaki drogowe- tablice znaków D, T</t>
  </si>
  <si>
    <t>Rozebranie podbudowy z kruszywa gr. 20 cm mechanicznie</t>
  </si>
  <si>
    <t>Mechaniczne karczowanie pni (śr. 120-160 cm) wraz z wywozem i utylizacją 
Krotność = 3</t>
  </si>
  <si>
    <t>Pionowe znaki drogowe-tablice znaków D,C,D,U,T</t>
  </si>
  <si>
    <t>Mechaniczne ścinanie drzew z karczowaniem pni o średnicy 510 cm wraz z wywozem dłużyc w miejsce wskazane przez Zamawiającego na odległość do 15 km oraz utyizacją karpin i gałęzi</t>
  </si>
  <si>
    <t>Odmladzanie pojedyńczych krzewów o średnicy korony ponad 2 m wraz z utylizacją gałęzi</t>
  </si>
  <si>
    <t xml:space="preserve">Pionowe znaki drogowe-zdjęcie znaków lub drogowskazów </t>
  </si>
  <si>
    <t xml:space="preserve">Pionowe znaki drogowe- tablice znakó A,C.D.T </t>
  </si>
  <si>
    <t>Mechaniczne ścinanie drzew z karczowaniem pni o średnicy od 28-105 cm wraz z wywozem dłużyc w miejsce wskazane przez Zamawiającego na odległość do 15 km oraz utylizacją karpin i gałęzi</t>
  </si>
  <si>
    <t>Kanalizacja teletekomunikacyjna</t>
  </si>
  <si>
    <t>Przebudowa istniejącej infrastruktury</t>
  </si>
  <si>
    <t>Zabezpieczenie istniejących urządzeń rurą dwudzielną 160</t>
  </si>
  <si>
    <t>Budowa rurociągu kablowego na głębokości 1 m w wykopie wykonanym ręcznie w gruncie kat.III- rury na bębnach- 1 rura HDPE 40 mm w rurociągu</t>
  </si>
  <si>
    <t xml:space="preserve">Wyciąganie mechaniczne kabla wypełnionego w powłoce termoplastycznej o śr. Do 30 mm w otwór wolny kanalizacji kablowej -XzTKMXpw 5x2x0,5 </t>
  </si>
  <si>
    <t>Montaż złączy przelotowych na kablu o liczbie par równej 5, kabli wypełnionych, ułożonych w kanalizacji kablowej z zastosowaniem pojedynczych łącznikó żył i termokurczliwych osłon wzmocnionych.</t>
  </si>
  <si>
    <t>złącz.</t>
  </si>
  <si>
    <t>Likwidacja kolizji-oświtlenie uliczne</t>
  </si>
  <si>
    <t>Demontaż uziomów z rowów kablowych
Krotność = 0.6</t>
  </si>
  <si>
    <t>Demontaż słupów oświetleniowych o masie do 100 kg
Krotność = 0.6</t>
  </si>
  <si>
    <t>Demontaż opraw oświetlenia zewnętrznego na słupie
Krotność = 0.6</t>
  </si>
  <si>
    <t>Nasypanie warstwy piasku na dnie rowu kablowego o szerokości do 0.4 m
Krotność = 2</t>
  </si>
  <si>
    <t>Zasypywanie rowów dla kabli wykonanych ręcznie w gruncie kat. III</t>
  </si>
  <si>
    <t>Układanie uziomów w rowach kablowych - uziom z demontażu</t>
  </si>
  <si>
    <t>Wykopy pionowe ręczne dla urządzenia przeciskowego wraz z jego zasypaniem
w gruncie nienawodnionym kat.III-IV</t>
  </si>
  <si>
    <t>Przewierty mechaniczne dla rury o śr.do 100 mm pod obiektami</t>
  </si>
  <si>
    <t>Ułożenie rur osłonowych z PCW o śr.do 140 mm - dwuścienna karbowana
fi110</t>
  </si>
  <si>
    <t>Badanie linii kablowej N.N.- kabel 4-żyłowy</t>
  </si>
  <si>
    <t>Część nr I</t>
  </si>
  <si>
    <t>Część nr II</t>
  </si>
  <si>
    <t>Część nr III</t>
  </si>
  <si>
    <t xml:space="preserve">CZĘŚĆ II - RAZEM NETTO </t>
  </si>
  <si>
    <t>CZĘŚĆ II - PODATEK VAT</t>
  </si>
  <si>
    <t>CZĘŚĆ II- RAZEM BRUTTO</t>
  </si>
  <si>
    <t xml:space="preserve">CZĘŚĆ III - RAZEM NETTO </t>
  </si>
  <si>
    <t>CZĘŚĆ III - PODATEK VAT</t>
  </si>
  <si>
    <t>CZĘŚĆ III - RAZEM BRUTTO</t>
  </si>
  <si>
    <t xml:space="preserve">CZĘŚĆ I - RAZEM NETTO </t>
  </si>
  <si>
    <t>CZĘŚĆ I - PODATEK VAT</t>
  </si>
  <si>
    <t>CZĘŚĆ I - RAZEM BRUTTO</t>
  </si>
  <si>
    <t>„Przebudowa dróg powiatowych i gminnych w Świnoujściu-ulic: Turkusowa, droga wewnętrzna pomiędzy ul. Szmaragdową i Pomorską, Sucha, Szwedzka, Holenderska, Trzcinowa, Warzywna, Wierzbowa, łącznik pomiędzy ul. I Armii Wojska Polskiego a ul. Miodową”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</si>
</sst>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entury Gothic"/>
      <family val="2"/>
      <charset val="238"/>
    </font>
    <font>
      <sz val="9"/>
      <name val="Century Gothic"/>
      <family val="2"/>
      <charset val="238"/>
    </font>
    <font>
      <sz val="9"/>
      <color indexed="8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i/>
      <sz val="9"/>
      <color theme="1"/>
      <name val="Century Gothic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1" fontId="6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right" vertical="center" wrapText="1"/>
    </xf>
    <xf numFmtId="2" fontId="6" fillId="0" borderId="1" xfId="3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9" fillId="0" borderId="1" xfId="2" applyNumberFormat="1" applyFont="1" applyBorder="1" applyAlignment="1">
      <alignment vertical="center" wrapText="1"/>
    </xf>
    <xf numFmtId="2" fontId="6" fillId="0" borderId="0" xfId="0" applyNumberFormat="1" applyFont="1" applyAlignment="1">
      <alignment horizontal="right" vertical="center" wrapText="1"/>
    </xf>
    <xf numFmtId="1" fontId="10" fillId="0" borderId="1" xfId="0" applyNumberFormat="1" applyFont="1" applyBorder="1" applyAlignment="1">
      <alignment horizontal="right" vertical="center" wrapText="1"/>
    </xf>
    <xf numFmtId="2" fontId="6" fillId="0" borderId="1" xfId="2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/>
    </xf>
    <xf numFmtId="0" fontId="12" fillId="0" borderId="0" xfId="0" applyFont="1"/>
    <xf numFmtId="2" fontId="4" fillId="0" borderId="1" xfId="0" applyNumberFormat="1" applyFont="1" applyBorder="1" applyAlignment="1">
      <alignment horizontal="righ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3" borderId="1" xfId="2" applyNumberFormat="1" applyFont="1" applyFill="1" applyBorder="1" applyAlignment="1">
      <alignment vertical="center"/>
    </xf>
    <xf numFmtId="2" fontId="9" fillId="3" borderId="1" xfId="2" applyNumberFormat="1" applyFont="1" applyFill="1" applyBorder="1" applyAlignment="1">
      <alignment vertical="center" wrapText="1"/>
    </xf>
    <xf numFmtId="2" fontId="7" fillId="3" borderId="1" xfId="2" applyNumberFormat="1" applyFont="1" applyFill="1" applyBorder="1" applyAlignment="1">
      <alignment horizontal="right" vertical="center"/>
    </xf>
    <xf numFmtId="1" fontId="6" fillId="3" borderId="1" xfId="2" applyNumberFormat="1" applyFont="1" applyFill="1" applyBorder="1" applyAlignment="1">
      <alignment horizontal="center" vertical="center"/>
    </xf>
    <xf numFmtId="2" fontId="9" fillId="3" borderId="1" xfId="3" applyNumberFormat="1" applyFont="1" applyFill="1" applyBorder="1" applyAlignment="1">
      <alignment vertical="center" wrapText="1"/>
    </xf>
    <xf numFmtId="2" fontId="6" fillId="3" borderId="1" xfId="2" applyNumberFormat="1" applyFont="1" applyFill="1" applyBorder="1" applyAlignment="1">
      <alignment horizontal="right" vertical="center"/>
    </xf>
    <xf numFmtId="4" fontId="6" fillId="0" borderId="4" xfId="2" applyNumberFormat="1" applyFont="1" applyBorder="1" applyAlignment="1">
      <alignment vertical="center"/>
    </xf>
    <xf numFmtId="1" fontId="6" fillId="0" borderId="5" xfId="2" applyNumberFormat="1" applyFont="1" applyBorder="1" applyAlignment="1">
      <alignment horizontal="center" vertical="center"/>
    </xf>
    <xf numFmtId="1" fontId="6" fillId="0" borderId="6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vertical="center" wrapText="1"/>
    </xf>
    <xf numFmtId="2" fontId="6" fillId="0" borderId="5" xfId="2" applyNumberFormat="1" applyFont="1" applyBorder="1" applyAlignment="1">
      <alignment horizontal="center" vertical="center"/>
    </xf>
    <xf numFmtId="2" fontId="7" fillId="0" borderId="5" xfId="2" applyNumberFormat="1" applyFont="1" applyBorder="1" applyAlignment="1">
      <alignment horizontal="right" vertical="center"/>
    </xf>
    <xf numFmtId="4" fontId="6" fillId="0" borderId="5" xfId="2" applyNumberFormat="1" applyFont="1" applyBorder="1" applyAlignment="1">
      <alignment vertical="center"/>
    </xf>
    <xf numFmtId="2" fontId="13" fillId="0" borderId="2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 horizontal="right" vertical="center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tabSelected="1" view="pageBreakPreview" topLeftCell="A10" zoomScale="60" zoomScaleNormal="100" workbookViewId="0">
      <selection activeCell="O21" sqref="O20:O21"/>
    </sheetView>
  </sheetViews>
  <sheetFormatPr defaultColWidth="9" defaultRowHeight="14.25"/>
  <cols>
    <col min="1" max="1" width="3.875" customWidth="1"/>
    <col min="2" max="2" width="70" bestFit="1" customWidth="1"/>
    <col min="3" max="3" width="4.25" customWidth="1"/>
    <col min="4" max="4" width="7.875" customWidth="1"/>
    <col min="5" max="5" width="8.75" customWidth="1"/>
    <col min="6" max="6" width="10.5" customWidth="1"/>
  </cols>
  <sheetData>
    <row r="1" spans="1:6" s="1" customFormat="1">
      <c r="A1" s="4"/>
      <c r="B1" s="5" t="s">
        <v>10</v>
      </c>
      <c r="C1" s="5"/>
      <c r="D1" s="53" t="s">
        <v>11</v>
      </c>
      <c r="E1" s="54"/>
      <c r="F1" s="54"/>
    </row>
    <row r="2" spans="1:6" s="1" customFormat="1">
      <c r="A2" s="4"/>
      <c r="B2" s="6"/>
      <c r="C2" s="5"/>
      <c r="D2" s="54"/>
      <c r="E2" s="54"/>
      <c r="F2" s="54"/>
    </row>
    <row r="3" spans="1:6" s="1" customFormat="1">
      <c r="A3" s="4"/>
      <c r="B3" s="7"/>
      <c r="C3" s="5"/>
      <c r="D3" s="54"/>
      <c r="E3" s="54"/>
      <c r="F3" s="54"/>
    </row>
    <row r="4" spans="1:6" s="3" customFormat="1">
      <c r="A4" s="4"/>
      <c r="B4" s="8" t="s">
        <v>53</v>
      </c>
      <c r="C4" s="5"/>
      <c r="D4" s="26"/>
      <c r="E4" s="5"/>
      <c r="F4" s="5"/>
    </row>
    <row r="5" spans="1:6" s="3" customFormat="1" ht="13.9" customHeight="1">
      <c r="A5" s="55" t="s">
        <v>141</v>
      </c>
      <c r="B5" s="55"/>
      <c r="C5" s="55"/>
      <c r="D5" s="55"/>
      <c r="E5" s="55"/>
      <c r="F5" s="55"/>
    </row>
    <row r="6" spans="1:6" s="3" customFormat="1" ht="12.75">
      <c r="A6" s="55"/>
      <c r="B6" s="55"/>
      <c r="C6" s="55"/>
      <c r="D6" s="55"/>
      <c r="E6" s="55"/>
      <c r="F6" s="55"/>
    </row>
    <row r="7" spans="1:6" s="3" customFormat="1" ht="12.75">
      <c r="A7" s="55"/>
      <c r="B7" s="55"/>
      <c r="C7" s="55"/>
      <c r="D7" s="55"/>
      <c r="E7" s="55"/>
      <c r="F7" s="55"/>
    </row>
    <row r="9" spans="1:6" ht="15">
      <c r="A9" s="30" t="s">
        <v>129</v>
      </c>
    </row>
    <row r="11" spans="1:6" s="1" customFormat="1" ht="42.75">
      <c r="A11" s="9" t="s">
        <v>1</v>
      </c>
      <c r="B11" s="10" t="s">
        <v>0</v>
      </c>
      <c r="C11" s="10" t="s">
        <v>2</v>
      </c>
      <c r="D11" s="10" t="s">
        <v>4</v>
      </c>
      <c r="E11" s="11" t="s">
        <v>9</v>
      </c>
      <c r="F11" s="12" t="s">
        <v>5</v>
      </c>
    </row>
    <row r="12" spans="1:6" s="2" customFormat="1" ht="13.5">
      <c r="A12" s="13">
        <v>1</v>
      </c>
      <c r="B12" s="13">
        <v>3</v>
      </c>
      <c r="C12" s="13">
        <v>4</v>
      </c>
      <c r="D12" s="27">
        <v>5</v>
      </c>
      <c r="E12" s="14">
        <v>6</v>
      </c>
      <c r="F12" s="15">
        <v>7</v>
      </c>
    </row>
    <row r="13" spans="1:6" s="1" customFormat="1">
      <c r="A13" s="32"/>
      <c r="B13" s="33" t="s">
        <v>39</v>
      </c>
      <c r="C13" s="34"/>
      <c r="D13" s="35"/>
      <c r="E13" s="36"/>
      <c r="F13" s="37"/>
    </row>
    <row r="14" spans="1:6" s="1" customFormat="1" ht="28.5">
      <c r="A14" s="9">
        <v>1</v>
      </c>
      <c r="B14" s="23" t="s">
        <v>12</v>
      </c>
      <c r="C14" s="10" t="s">
        <v>3</v>
      </c>
      <c r="D14" s="22">
        <v>0.253</v>
      </c>
      <c r="E14" s="17"/>
      <c r="F14" s="21"/>
    </row>
    <row r="15" spans="1:6" s="1" customFormat="1">
      <c r="A15" s="9">
        <f>A14+1</f>
        <v>2</v>
      </c>
      <c r="B15" s="19" t="s">
        <v>76</v>
      </c>
      <c r="C15" s="10" t="s">
        <v>7</v>
      </c>
      <c r="D15" s="22">
        <v>480</v>
      </c>
      <c r="E15" s="17"/>
      <c r="F15" s="21"/>
    </row>
    <row r="16" spans="1:6" s="1" customFormat="1" ht="28.5">
      <c r="A16" s="9">
        <f t="shared" ref="A16:A26" si="0">A15+1</f>
        <v>3</v>
      </c>
      <c r="B16" s="24" t="s">
        <v>77</v>
      </c>
      <c r="C16" s="10" t="s">
        <v>8</v>
      </c>
      <c r="D16" s="22">
        <v>1158</v>
      </c>
      <c r="E16" s="17"/>
      <c r="F16" s="21"/>
    </row>
    <row r="17" spans="1:6" s="1" customFormat="1">
      <c r="A17" s="9">
        <f t="shared" si="0"/>
        <v>4</v>
      </c>
      <c r="B17" s="19" t="s">
        <v>92</v>
      </c>
      <c r="C17" s="10" t="s">
        <v>7</v>
      </c>
      <c r="D17" s="29">
        <v>480</v>
      </c>
      <c r="E17" s="21"/>
      <c r="F17" s="21"/>
    </row>
    <row r="18" spans="1:6" s="1" customFormat="1">
      <c r="A18" s="9">
        <f t="shared" si="0"/>
        <v>5</v>
      </c>
      <c r="B18" s="19" t="s">
        <v>78</v>
      </c>
      <c r="C18" s="10" t="s">
        <v>7</v>
      </c>
      <c r="D18" s="22">
        <v>340</v>
      </c>
      <c r="E18" s="17"/>
      <c r="F18" s="21"/>
    </row>
    <row r="19" spans="1:6" s="1" customFormat="1">
      <c r="A19" s="9">
        <f t="shared" si="0"/>
        <v>6</v>
      </c>
      <c r="B19" s="19" t="s">
        <v>14</v>
      </c>
      <c r="C19" s="10" t="s">
        <v>7</v>
      </c>
      <c r="D19" s="29">
        <v>31.62</v>
      </c>
      <c r="E19" s="21"/>
      <c r="F19" s="21"/>
    </row>
    <row r="20" spans="1:6" s="1" customFormat="1">
      <c r="A20" s="9">
        <f t="shared" si="0"/>
        <v>7</v>
      </c>
      <c r="B20" s="19" t="s">
        <v>37</v>
      </c>
      <c r="C20" s="10" t="s">
        <v>6</v>
      </c>
      <c r="D20" s="29">
        <v>527</v>
      </c>
      <c r="E20" s="21"/>
      <c r="F20" s="21"/>
    </row>
    <row r="21" spans="1:6" s="1" customFormat="1" ht="28.5">
      <c r="A21" s="9">
        <f t="shared" si="0"/>
        <v>8</v>
      </c>
      <c r="B21" s="24" t="s">
        <v>16</v>
      </c>
      <c r="C21" s="10" t="s">
        <v>7</v>
      </c>
      <c r="D21" s="22">
        <v>79.05</v>
      </c>
      <c r="E21" s="17"/>
      <c r="F21" s="21"/>
    </row>
    <row r="22" spans="1:6" s="1" customFormat="1" ht="42.75">
      <c r="A22" s="9">
        <f t="shared" si="0"/>
        <v>9</v>
      </c>
      <c r="B22" s="23" t="s">
        <v>31</v>
      </c>
      <c r="C22" s="10" t="s">
        <v>8</v>
      </c>
      <c r="D22" s="22">
        <v>1158</v>
      </c>
      <c r="E22" s="17"/>
      <c r="F22" s="21"/>
    </row>
    <row r="23" spans="1:6" s="1" customFormat="1" ht="28.5">
      <c r="A23" s="9">
        <f t="shared" si="0"/>
        <v>10</v>
      </c>
      <c r="B23" s="19" t="s">
        <v>38</v>
      </c>
      <c r="C23" s="10" t="s">
        <v>8</v>
      </c>
      <c r="D23" s="29">
        <v>1158</v>
      </c>
      <c r="E23" s="21"/>
      <c r="F23" s="21"/>
    </row>
    <row r="24" spans="1:6" s="1" customFormat="1">
      <c r="A24" s="9">
        <f t="shared" si="0"/>
        <v>11</v>
      </c>
      <c r="B24" s="24" t="s">
        <v>19</v>
      </c>
      <c r="C24" s="10" t="s">
        <v>18</v>
      </c>
      <c r="D24" s="22">
        <v>2</v>
      </c>
      <c r="E24" s="17"/>
      <c r="F24" s="21"/>
    </row>
    <row r="25" spans="1:6" s="1" customFormat="1">
      <c r="A25" s="9">
        <f t="shared" si="0"/>
        <v>12</v>
      </c>
      <c r="B25" s="24" t="s">
        <v>93</v>
      </c>
      <c r="C25" s="10" t="s">
        <v>18</v>
      </c>
      <c r="D25" s="22">
        <v>2</v>
      </c>
      <c r="E25" s="17"/>
      <c r="F25" s="21"/>
    </row>
    <row r="26" spans="1:6" s="1" customFormat="1">
      <c r="A26" s="9">
        <f t="shared" si="0"/>
        <v>13</v>
      </c>
      <c r="B26" s="24" t="s">
        <v>88</v>
      </c>
      <c r="C26" s="10" t="s">
        <v>18</v>
      </c>
      <c r="D26" s="22">
        <v>4</v>
      </c>
      <c r="E26" s="17"/>
      <c r="F26" s="21"/>
    </row>
    <row r="27" spans="1:6" s="1" customFormat="1">
      <c r="A27" s="9"/>
      <c r="B27" s="16" t="s">
        <v>56</v>
      </c>
      <c r="C27" s="10"/>
      <c r="D27" s="22"/>
      <c r="E27" s="17"/>
      <c r="F27" s="21"/>
    </row>
    <row r="28" spans="1:6" s="1" customFormat="1" ht="42.75">
      <c r="A28" s="9">
        <v>14</v>
      </c>
      <c r="B28" s="19" t="s">
        <v>94</v>
      </c>
      <c r="C28" s="10" t="s">
        <v>18</v>
      </c>
      <c r="D28" s="22">
        <v>101</v>
      </c>
      <c r="E28" s="17"/>
      <c r="F28" s="21"/>
    </row>
    <row r="29" spans="1:6" s="1" customFormat="1">
      <c r="A29" s="32"/>
      <c r="B29" s="38" t="s">
        <v>29</v>
      </c>
      <c r="C29" s="34"/>
      <c r="D29" s="39"/>
      <c r="E29" s="37"/>
      <c r="F29" s="37"/>
    </row>
    <row r="30" spans="1:6" s="1" customFormat="1" ht="28.5">
      <c r="A30" s="18">
        <v>29</v>
      </c>
      <c r="B30" s="19" t="s">
        <v>12</v>
      </c>
      <c r="C30" s="20" t="s">
        <v>3</v>
      </c>
      <c r="D30" s="28">
        <v>0.6</v>
      </c>
      <c r="E30" s="21"/>
      <c r="F30" s="21"/>
    </row>
    <row r="31" spans="1:6" s="1" customFormat="1">
      <c r="A31" s="9">
        <f>A30+1</f>
        <v>30</v>
      </c>
      <c r="B31" s="19" t="s">
        <v>76</v>
      </c>
      <c r="C31" s="10" t="s">
        <v>7</v>
      </c>
      <c r="D31" s="22">
        <v>1610</v>
      </c>
      <c r="E31" s="17"/>
      <c r="F31" s="21"/>
    </row>
    <row r="32" spans="1:6" s="1" customFormat="1" ht="28.5">
      <c r="A32" s="9">
        <f t="shared" ref="A32:A47" si="1">A31+1</f>
        <v>31</v>
      </c>
      <c r="B32" s="23" t="s">
        <v>77</v>
      </c>
      <c r="C32" s="10" t="s">
        <v>8</v>
      </c>
      <c r="D32" s="22">
        <v>2072</v>
      </c>
      <c r="E32" s="17"/>
      <c r="F32" s="21"/>
    </row>
    <row r="33" spans="1:6" s="1" customFormat="1">
      <c r="A33" s="9">
        <f t="shared" si="1"/>
        <v>32</v>
      </c>
      <c r="B33" s="19" t="s">
        <v>81</v>
      </c>
      <c r="C33" s="20" t="s">
        <v>7</v>
      </c>
      <c r="D33" s="28">
        <v>1610</v>
      </c>
      <c r="E33" s="21"/>
      <c r="F33" s="21"/>
    </row>
    <row r="34" spans="1:6" s="1" customFormat="1">
      <c r="A34" s="9">
        <f t="shared" si="1"/>
        <v>33</v>
      </c>
      <c r="B34" s="19" t="s">
        <v>78</v>
      </c>
      <c r="C34" s="10" t="s">
        <v>7</v>
      </c>
      <c r="D34" s="22">
        <v>622</v>
      </c>
      <c r="E34" s="17"/>
      <c r="F34" s="21"/>
    </row>
    <row r="35" spans="1:6" s="1" customFormat="1">
      <c r="A35" s="9">
        <f t="shared" si="1"/>
        <v>34</v>
      </c>
      <c r="B35" s="19" t="s">
        <v>14</v>
      </c>
      <c r="C35" s="10" t="s">
        <v>7</v>
      </c>
      <c r="D35" s="29">
        <v>73.2</v>
      </c>
      <c r="E35" s="21"/>
      <c r="F35" s="21"/>
    </row>
    <row r="36" spans="1:6" s="1" customFormat="1">
      <c r="A36" s="9">
        <f t="shared" si="1"/>
        <v>35</v>
      </c>
      <c r="B36" s="19" t="s">
        <v>37</v>
      </c>
      <c r="C36" s="10" t="s">
        <v>6</v>
      </c>
      <c r="D36" s="29">
        <v>1220</v>
      </c>
      <c r="E36" s="21"/>
      <c r="F36" s="21"/>
    </row>
    <row r="37" spans="1:6" s="1" customFormat="1" ht="28.5">
      <c r="A37" s="9">
        <f t="shared" si="1"/>
        <v>36</v>
      </c>
      <c r="B37" s="19" t="s">
        <v>16</v>
      </c>
      <c r="C37" s="10" t="s">
        <v>7</v>
      </c>
      <c r="D37" s="29">
        <v>183</v>
      </c>
      <c r="E37" s="21"/>
      <c r="F37" s="21"/>
    </row>
    <row r="38" spans="1:6" s="1" customFormat="1" ht="42.75">
      <c r="A38" s="9">
        <f t="shared" si="1"/>
        <v>37</v>
      </c>
      <c r="B38" s="24" t="s">
        <v>31</v>
      </c>
      <c r="C38" s="10" t="s">
        <v>8</v>
      </c>
      <c r="D38" s="22">
        <v>2072</v>
      </c>
      <c r="E38" s="17"/>
      <c r="F38" s="21"/>
    </row>
    <row r="39" spans="1:6" s="1" customFormat="1" ht="28.5">
      <c r="A39" s="9">
        <f t="shared" si="1"/>
        <v>38</v>
      </c>
      <c r="B39" s="23" t="s">
        <v>32</v>
      </c>
      <c r="C39" s="10" t="s">
        <v>8</v>
      </c>
      <c r="D39" s="22">
        <v>1082</v>
      </c>
      <c r="E39" s="17"/>
      <c r="F39" s="21"/>
    </row>
    <row r="40" spans="1:6" s="1" customFormat="1" ht="28.5">
      <c r="A40" s="9">
        <f t="shared" si="1"/>
        <v>39</v>
      </c>
      <c r="B40" s="23" t="s">
        <v>33</v>
      </c>
      <c r="C40" s="10" t="s">
        <v>8</v>
      </c>
      <c r="D40" s="22">
        <v>990</v>
      </c>
      <c r="E40" s="17"/>
      <c r="F40" s="21"/>
    </row>
    <row r="41" spans="1:6" s="1" customFormat="1" ht="28.5">
      <c r="A41" s="9">
        <f t="shared" si="1"/>
        <v>40</v>
      </c>
      <c r="B41" s="24" t="s">
        <v>34</v>
      </c>
      <c r="C41" s="10" t="s">
        <v>7</v>
      </c>
      <c r="D41" s="22">
        <v>35.64</v>
      </c>
      <c r="E41" s="17"/>
      <c r="F41" s="21"/>
    </row>
    <row r="42" spans="1:6" s="1" customFormat="1" ht="28.5">
      <c r="A42" s="9">
        <f t="shared" si="1"/>
        <v>41</v>
      </c>
      <c r="B42" s="19" t="s">
        <v>22</v>
      </c>
      <c r="C42" s="20" t="s">
        <v>7</v>
      </c>
      <c r="D42" s="28">
        <v>7.2</v>
      </c>
      <c r="E42" s="21"/>
      <c r="F42" s="21"/>
    </row>
    <row r="43" spans="1:6" s="1" customFormat="1">
      <c r="A43" s="9">
        <f t="shared" si="1"/>
        <v>42</v>
      </c>
      <c r="B43" s="19" t="s">
        <v>35</v>
      </c>
      <c r="C43" s="10" t="s">
        <v>8</v>
      </c>
      <c r="D43" s="28">
        <v>72</v>
      </c>
      <c r="E43" s="21"/>
      <c r="F43" s="21"/>
    </row>
    <row r="44" spans="1:6" s="1" customFormat="1">
      <c r="A44" s="9">
        <f t="shared" si="1"/>
        <v>43</v>
      </c>
      <c r="B44" s="19" t="s">
        <v>54</v>
      </c>
      <c r="C44" s="10" t="s">
        <v>8</v>
      </c>
      <c r="D44" s="28">
        <v>2.88</v>
      </c>
      <c r="E44" s="21"/>
      <c r="F44" s="21"/>
    </row>
    <row r="45" spans="1:6" s="1" customFormat="1" ht="28.5">
      <c r="A45" s="9">
        <f t="shared" si="1"/>
        <v>44</v>
      </c>
      <c r="B45" s="19" t="s">
        <v>55</v>
      </c>
      <c r="C45" s="10" t="s">
        <v>8</v>
      </c>
      <c r="D45" s="28">
        <v>2.88</v>
      </c>
      <c r="E45" s="21"/>
      <c r="F45" s="21"/>
    </row>
    <row r="46" spans="1:6" s="1" customFormat="1">
      <c r="A46" s="9">
        <f t="shared" si="1"/>
        <v>45</v>
      </c>
      <c r="B46" s="19" t="s">
        <v>79</v>
      </c>
      <c r="C46" s="10" t="s">
        <v>18</v>
      </c>
      <c r="D46" s="28">
        <v>4</v>
      </c>
      <c r="E46" s="21"/>
      <c r="F46" s="21"/>
    </row>
    <row r="47" spans="1:6" s="1" customFormat="1">
      <c r="A47" s="9">
        <f t="shared" si="1"/>
        <v>46</v>
      </c>
      <c r="B47" s="19" t="s">
        <v>88</v>
      </c>
      <c r="C47" s="10" t="s">
        <v>18</v>
      </c>
      <c r="D47" s="28">
        <v>8</v>
      </c>
      <c r="E47" s="21"/>
      <c r="F47" s="21"/>
    </row>
    <row r="48" spans="1:6" s="1" customFormat="1">
      <c r="A48" s="9"/>
      <c r="B48" s="25" t="s">
        <v>56</v>
      </c>
      <c r="C48" s="10"/>
      <c r="D48" s="28"/>
      <c r="E48" s="21"/>
      <c r="F48" s="21"/>
    </row>
    <row r="49" spans="1:6" s="1" customFormat="1" ht="42.75">
      <c r="A49" s="9">
        <v>47</v>
      </c>
      <c r="B49" s="19" t="s">
        <v>110</v>
      </c>
      <c r="C49" s="10" t="s">
        <v>18</v>
      </c>
      <c r="D49" s="28">
        <v>18</v>
      </c>
      <c r="E49" s="21"/>
      <c r="F49" s="21"/>
    </row>
    <row r="50" spans="1:6" s="1" customFormat="1">
      <c r="A50" s="40"/>
      <c r="B50" s="41" t="s">
        <v>40</v>
      </c>
      <c r="C50" s="34"/>
      <c r="D50" s="35"/>
      <c r="E50" s="36"/>
      <c r="F50" s="37"/>
    </row>
    <row r="51" spans="1:6" s="1" customFormat="1">
      <c r="A51" s="18">
        <v>50</v>
      </c>
      <c r="B51" s="24" t="s">
        <v>95</v>
      </c>
      <c r="C51" s="10" t="s">
        <v>6</v>
      </c>
      <c r="D51" s="22">
        <v>20</v>
      </c>
      <c r="E51" s="17"/>
      <c r="F51" s="21"/>
    </row>
    <row r="52" spans="1:6" s="1" customFormat="1">
      <c r="A52" s="18">
        <f>A51+1</f>
        <v>51</v>
      </c>
      <c r="B52" s="19" t="s">
        <v>97</v>
      </c>
      <c r="C52" s="10" t="s">
        <v>8</v>
      </c>
      <c r="D52" s="29">
        <v>50</v>
      </c>
      <c r="E52" s="21"/>
      <c r="F52" s="21"/>
    </row>
    <row r="53" spans="1:6" s="1" customFormat="1" ht="28.5">
      <c r="A53" s="18">
        <f t="shared" ref="A53:A65" si="2">A52+1</f>
        <v>52</v>
      </c>
      <c r="B53" s="19" t="s">
        <v>96</v>
      </c>
      <c r="C53" s="10" t="s">
        <v>8</v>
      </c>
      <c r="D53" s="29">
        <v>50</v>
      </c>
      <c r="E53" s="21"/>
      <c r="F53" s="21"/>
    </row>
    <row r="54" spans="1:6" s="1" customFormat="1" ht="28.5">
      <c r="A54" s="18">
        <f t="shared" si="2"/>
        <v>53</v>
      </c>
      <c r="B54" s="19" t="s">
        <v>12</v>
      </c>
      <c r="C54" s="10" t="s">
        <v>3</v>
      </c>
      <c r="D54" s="29">
        <v>0.23200000000000001</v>
      </c>
      <c r="E54" s="21"/>
      <c r="F54" s="21"/>
    </row>
    <row r="55" spans="1:6" s="1" customFormat="1">
      <c r="A55" s="18">
        <f t="shared" si="2"/>
        <v>54</v>
      </c>
      <c r="B55" s="19" t="s">
        <v>76</v>
      </c>
      <c r="C55" s="10" t="s">
        <v>7</v>
      </c>
      <c r="D55" s="22">
        <v>335</v>
      </c>
      <c r="E55" s="17"/>
      <c r="F55" s="21"/>
    </row>
    <row r="56" spans="1:6" s="1" customFormat="1" ht="28.5">
      <c r="A56" s="18">
        <f t="shared" si="2"/>
        <v>55</v>
      </c>
      <c r="B56" s="19" t="s">
        <v>77</v>
      </c>
      <c r="C56" s="10" t="s">
        <v>8</v>
      </c>
      <c r="D56" s="29">
        <v>746</v>
      </c>
      <c r="E56" s="21"/>
      <c r="F56" s="21"/>
    </row>
    <row r="57" spans="1:6" s="1" customFormat="1">
      <c r="A57" s="18">
        <f t="shared" si="2"/>
        <v>56</v>
      </c>
      <c r="B57" s="24" t="s">
        <v>81</v>
      </c>
      <c r="C57" s="10" t="s">
        <v>7</v>
      </c>
      <c r="D57" s="22">
        <v>345</v>
      </c>
      <c r="E57" s="17"/>
      <c r="F57" s="21"/>
    </row>
    <row r="58" spans="1:6" s="1" customFormat="1">
      <c r="A58" s="18">
        <f t="shared" si="2"/>
        <v>57</v>
      </c>
      <c r="B58" s="19" t="s">
        <v>14</v>
      </c>
      <c r="C58" s="10" t="s">
        <v>7</v>
      </c>
      <c r="D58" s="29">
        <v>31.38</v>
      </c>
      <c r="E58" s="21"/>
      <c r="F58" s="21"/>
    </row>
    <row r="59" spans="1:6" s="1" customFormat="1">
      <c r="A59" s="18">
        <f t="shared" si="2"/>
        <v>58</v>
      </c>
      <c r="B59" s="24" t="s">
        <v>37</v>
      </c>
      <c r="C59" s="10" t="s">
        <v>6</v>
      </c>
      <c r="D59" s="22">
        <v>523</v>
      </c>
      <c r="E59" s="17"/>
      <c r="F59" s="21"/>
    </row>
    <row r="60" spans="1:6" s="1" customFormat="1" ht="28.5">
      <c r="A60" s="18">
        <f t="shared" si="2"/>
        <v>59</v>
      </c>
      <c r="B60" s="19" t="s">
        <v>16</v>
      </c>
      <c r="C60" s="10" t="s">
        <v>7</v>
      </c>
      <c r="D60" s="29">
        <v>78.45</v>
      </c>
      <c r="E60" s="21"/>
      <c r="F60" s="21"/>
    </row>
    <row r="61" spans="1:6" s="1" customFormat="1" ht="42.75">
      <c r="A61" s="18">
        <f t="shared" si="2"/>
        <v>60</v>
      </c>
      <c r="B61" s="19" t="s">
        <v>31</v>
      </c>
      <c r="C61" s="10" t="s">
        <v>8</v>
      </c>
      <c r="D61" s="29">
        <v>746</v>
      </c>
      <c r="E61" s="21"/>
      <c r="F61" s="21"/>
    </row>
    <row r="62" spans="1:6" s="1" customFormat="1" ht="28.5">
      <c r="A62" s="18">
        <f t="shared" si="2"/>
        <v>61</v>
      </c>
      <c r="B62" s="19" t="s">
        <v>38</v>
      </c>
      <c r="C62" s="10" t="s">
        <v>8</v>
      </c>
      <c r="D62" s="29">
        <v>746</v>
      </c>
      <c r="E62" s="21"/>
      <c r="F62" s="21"/>
    </row>
    <row r="63" spans="1:6" s="1" customFormat="1">
      <c r="A63" s="18">
        <f t="shared" si="2"/>
        <v>62</v>
      </c>
      <c r="B63" s="24" t="s">
        <v>19</v>
      </c>
      <c r="C63" s="10" t="s">
        <v>18</v>
      </c>
      <c r="D63" s="22">
        <v>6</v>
      </c>
      <c r="E63" s="17"/>
      <c r="F63" s="21"/>
    </row>
    <row r="64" spans="1:6" s="1" customFormat="1">
      <c r="A64" s="18">
        <f t="shared" si="2"/>
        <v>63</v>
      </c>
      <c r="B64" s="24" t="s">
        <v>79</v>
      </c>
      <c r="C64" s="10" t="s">
        <v>18</v>
      </c>
      <c r="D64" s="22">
        <v>2</v>
      </c>
      <c r="E64" s="17"/>
      <c r="F64" s="21"/>
    </row>
    <row r="65" spans="1:6" s="1" customFormat="1">
      <c r="A65" s="18">
        <f t="shared" si="2"/>
        <v>64</v>
      </c>
      <c r="B65" s="24" t="s">
        <v>88</v>
      </c>
      <c r="C65" s="10" t="s">
        <v>18</v>
      </c>
      <c r="D65" s="22">
        <v>4</v>
      </c>
      <c r="E65" s="17"/>
      <c r="F65" s="21"/>
    </row>
    <row r="66" spans="1:6" s="1" customFormat="1" ht="14.1" customHeight="1">
      <c r="A66" s="50" t="s">
        <v>138</v>
      </c>
      <c r="B66" s="51"/>
      <c r="C66" s="51"/>
      <c r="D66" s="51"/>
      <c r="E66" s="52"/>
      <c r="F66" s="31"/>
    </row>
    <row r="67" spans="1:6" s="1" customFormat="1" ht="14.1" customHeight="1">
      <c r="A67" s="50" t="s">
        <v>139</v>
      </c>
      <c r="B67" s="51"/>
      <c r="C67" s="51"/>
      <c r="D67" s="51"/>
      <c r="E67" s="52"/>
      <c r="F67" s="31"/>
    </row>
    <row r="68" spans="1:6" s="1" customFormat="1" ht="14.1" customHeight="1">
      <c r="A68" s="50" t="s">
        <v>140</v>
      </c>
      <c r="B68" s="51"/>
      <c r="C68" s="51"/>
      <c r="D68" s="51"/>
      <c r="E68" s="52"/>
      <c r="F68" s="31"/>
    </row>
    <row r="71" spans="1:6" ht="15">
      <c r="A71" s="30" t="s">
        <v>130</v>
      </c>
    </row>
    <row r="73" spans="1:6" s="1" customFormat="1" ht="42.75">
      <c r="A73" s="9" t="s">
        <v>1</v>
      </c>
      <c r="B73" s="10" t="s">
        <v>0</v>
      </c>
      <c r="C73" s="10" t="s">
        <v>2</v>
      </c>
      <c r="D73" s="10" t="s">
        <v>4</v>
      </c>
      <c r="E73" s="11" t="s">
        <v>9</v>
      </c>
      <c r="F73" s="12" t="s">
        <v>5</v>
      </c>
    </row>
    <row r="74" spans="1:6" s="2" customFormat="1" ht="13.5">
      <c r="A74" s="13">
        <v>1</v>
      </c>
      <c r="B74" s="13">
        <v>3</v>
      </c>
      <c r="C74" s="13">
        <v>4</v>
      </c>
      <c r="D74" s="27">
        <v>5</v>
      </c>
      <c r="E74" s="14">
        <v>6</v>
      </c>
      <c r="F74" s="15">
        <v>7</v>
      </c>
    </row>
    <row r="75" spans="1:6" s="1" customFormat="1">
      <c r="A75" s="32"/>
      <c r="B75" s="38" t="s">
        <v>41</v>
      </c>
      <c r="C75" s="34"/>
      <c r="D75" s="39"/>
      <c r="E75" s="37"/>
      <c r="F75" s="37"/>
    </row>
    <row r="76" spans="1:6" s="1" customFormat="1">
      <c r="A76" s="9">
        <v>1</v>
      </c>
      <c r="B76" s="19" t="s">
        <v>95</v>
      </c>
      <c r="C76" s="10" t="s">
        <v>6</v>
      </c>
      <c r="D76" s="29">
        <v>30</v>
      </c>
      <c r="E76" s="21"/>
      <c r="F76" s="21"/>
    </row>
    <row r="77" spans="1:6" s="1" customFormat="1">
      <c r="A77" s="9">
        <f>A76+1</f>
        <v>2</v>
      </c>
      <c r="B77" s="19" t="s">
        <v>98</v>
      </c>
      <c r="C77" s="10" t="s">
        <v>8</v>
      </c>
      <c r="D77" s="29">
        <v>280</v>
      </c>
      <c r="E77" s="21"/>
      <c r="F77" s="21"/>
    </row>
    <row r="78" spans="1:6" s="1" customFormat="1">
      <c r="A78" s="9">
        <f t="shared" ref="A78:A100" si="3">A77+1</f>
        <v>3</v>
      </c>
      <c r="B78" s="19" t="s">
        <v>99</v>
      </c>
      <c r="C78" s="10" t="s">
        <v>8</v>
      </c>
      <c r="D78" s="29">
        <v>70</v>
      </c>
      <c r="E78" s="21"/>
      <c r="F78" s="21"/>
    </row>
    <row r="79" spans="1:6" s="1" customFormat="1" ht="28.5">
      <c r="A79" s="9">
        <f t="shared" si="3"/>
        <v>4</v>
      </c>
      <c r="B79" s="19" t="s">
        <v>96</v>
      </c>
      <c r="C79" s="10" t="s">
        <v>8</v>
      </c>
      <c r="D79" s="29">
        <v>280</v>
      </c>
      <c r="E79" s="21"/>
      <c r="F79" s="21"/>
    </row>
    <row r="80" spans="1:6" s="1" customFormat="1">
      <c r="A80" s="9">
        <f t="shared" si="3"/>
        <v>5</v>
      </c>
      <c r="B80" s="19" t="s">
        <v>42</v>
      </c>
      <c r="C80" s="10" t="s">
        <v>6</v>
      </c>
      <c r="D80" s="29">
        <v>170</v>
      </c>
      <c r="E80" s="21"/>
      <c r="F80" s="21"/>
    </row>
    <row r="81" spans="1:6" s="1" customFormat="1">
      <c r="A81" s="9">
        <f t="shared" si="3"/>
        <v>6</v>
      </c>
      <c r="B81" s="19" t="s">
        <v>43</v>
      </c>
      <c r="C81" s="10" t="s">
        <v>7</v>
      </c>
      <c r="D81" s="29">
        <v>10.199999999999999</v>
      </c>
      <c r="E81" s="21"/>
      <c r="F81" s="21"/>
    </row>
    <row r="82" spans="1:6" s="1" customFormat="1" ht="28.5">
      <c r="A82" s="9">
        <f t="shared" si="3"/>
        <v>7</v>
      </c>
      <c r="B82" s="19" t="s">
        <v>12</v>
      </c>
      <c r="C82" s="10" t="s">
        <v>3</v>
      </c>
      <c r="D82" s="29">
        <v>0.14699999999999999</v>
      </c>
      <c r="E82" s="21"/>
      <c r="F82" s="21"/>
    </row>
    <row r="83" spans="1:6" s="1" customFormat="1">
      <c r="A83" s="9">
        <f t="shared" si="3"/>
        <v>8</v>
      </c>
      <c r="B83" s="19" t="s">
        <v>76</v>
      </c>
      <c r="C83" s="10" t="s">
        <v>7</v>
      </c>
      <c r="D83" s="29">
        <v>716</v>
      </c>
      <c r="E83" s="21"/>
      <c r="F83" s="21"/>
    </row>
    <row r="84" spans="1:6" s="1" customFormat="1" ht="28.5">
      <c r="A84" s="9">
        <f t="shared" si="3"/>
        <v>9</v>
      </c>
      <c r="B84" s="19" t="s">
        <v>77</v>
      </c>
      <c r="C84" s="10" t="s">
        <v>8</v>
      </c>
      <c r="D84" s="29">
        <v>790</v>
      </c>
      <c r="E84" s="21"/>
      <c r="F84" s="21"/>
    </row>
    <row r="85" spans="1:6" s="1" customFormat="1">
      <c r="A85" s="9">
        <f t="shared" si="3"/>
        <v>10</v>
      </c>
      <c r="B85" s="19" t="s">
        <v>92</v>
      </c>
      <c r="C85" s="10" t="s">
        <v>7</v>
      </c>
      <c r="D85" s="29">
        <v>716</v>
      </c>
      <c r="E85" s="21"/>
      <c r="F85" s="21"/>
    </row>
    <row r="86" spans="1:6" s="1" customFormat="1">
      <c r="A86" s="9">
        <f t="shared" si="3"/>
        <v>11</v>
      </c>
      <c r="B86" s="19" t="s">
        <v>78</v>
      </c>
      <c r="C86" s="10" t="s">
        <v>7</v>
      </c>
      <c r="D86" s="29">
        <v>360</v>
      </c>
      <c r="E86" s="21"/>
      <c r="F86" s="21"/>
    </row>
    <row r="87" spans="1:6" s="1" customFormat="1">
      <c r="A87" s="9">
        <f t="shared" si="3"/>
        <v>12</v>
      </c>
      <c r="B87" s="19" t="s">
        <v>14</v>
      </c>
      <c r="C87" s="10" t="s">
        <v>7</v>
      </c>
      <c r="D87" s="29">
        <v>15.9</v>
      </c>
      <c r="E87" s="21"/>
      <c r="F87" s="21"/>
    </row>
    <row r="88" spans="1:6" s="1" customFormat="1">
      <c r="A88" s="9">
        <f t="shared" si="3"/>
        <v>13</v>
      </c>
      <c r="B88" s="19" t="s">
        <v>44</v>
      </c>
      <c r="C88" s="10" t="s">
        <v>7</v>
      </c>
      <c r="D88" s="29">
        <v>0.45</v>
      </c>
      <c r="E88" s="21"/>
      <c r="F88" s="21"/>
    </row>
    <row r="89" spans="1:6" s="1" customFormat="1">
      <c r="A89" s="9">
        <f t="shared" si="3"/>
        <v>14</v>
      </c>
      <c r="B89" s="19" t="s">
        <v>37</v>
      </c>
      <c r="C89" s="10" t="s">
        <v>6</v>
      </c>
      <c r="D89" s="29">
        <v>280</v>
      </c>
      <c r="E89" s="21"/>
      <c r="F89" s="21"/>
    </row>
    <row r="90" spans="1:6" s="1" customFormat="1" ht="28.5">
      <c r="A90" s="9">
        <f t="shared" si="3"/>
        <v>15</v>
      </c>
      <c r="B90" s="19" t="s">
        <v>16</v>
      </c>
      <c r="C90" s="10" t="s">
        <v>7</v>
      </c>
      <c r="D90" s="29">
        <v>42</v>
      </c>
      <c r="E90" s="21"/>
      <c r="F90" s="21"/>
    </row>
    <row r="91" spans="1:6" s="1" customFormat="1" ht="42.75">
      <c r="A91" s="9">
        <f t="shared" si="3"/>
        <v>16</v>
      </c>
      <c r="B91" s="19" t="s">
        <v>31</v>
      </c>
      <c r="C91" s="10" t="s">
        <v>8</v>
      </c>
      <c r="D91" s="29">
        <v>620</v>
      </c>
      <c r="E91" s="21"/>
      <c r="F91" s="21"/>
    </row>
    <row r="92" spans="1:6" s="1" customFormat="1">
      <c r="A92" s="9">
        <f t="shared" si="3"/>
        <v>17</v>
      </c>
      <c r="B92" s="19" t="s">
        <v>45</v>
      </c>
      <c r="C92" s="10" t="s">
        <v>8</v>
      </c>
      <c r="D92" s="29">
        <v>25</v>
      </c>
      <c r="E92" s="21"/>
      <c r="F92" s="21"/>
    </row>
    <row r="93" spans="1:6" s="1" customFormat="1" ht="28.5">
      <c r="A93" s="9">
        <f t="shared" si="3"/>
        <v>18</v>
      </c>
      <c r="B93" s="19" t="s">
        <v>17</v>
      </c>
      <c r="C93" s="10" t="s">
        <v>8</v>
      </c>
      <c r="D93" s="29">
        <v>645</v>
      </c>
      <c r="E93" s="21"/>
      <c r="F93" s="21"/>
    </row>
    <row r="94" spans="1:6" s="1" customFormat="1" ht="57">
      <c r="A94" s="9">
        <f t="shared" si="3"/>
        <v>19</v>
      </c>
      <c r="B94" s="19" t="s">
        <v>46</v>
      </c>
      <c r="C94" s="10" t="s">
        <v>8</v>
      </c>
      <c r="D94" s="29">
        <v>145</v>
      </c>
      <c r="E94" s="21"/>
      <c r="F94" s="21"/>
    </row>
    <row r="95" spans="1:6" s="1" customFormat="1" ht="28.5">
      <c r="A95" s="9">
        <f t="shared" si="3"/>
        <v>20</v>
      </c>
      <c r="B95" s="19" t="s">
        <v>47</v>
      </c>
      <c r="C95" s="10" t="s">
        <v>8</v>
      </c>
      <c r="D95" s="29">
        <v>145</v>
      </c>
      <c r="E95" s="21"/>
      <c r="F95" s="21"/>
    </row>
    <row r="96" spans="1:6" s="1" customFormat="1" ht="28.5">
      <c r="A96" s="9">
        <f t="shared" si="3"/>
        <v>21</v>
      </c>
      <c r="B96" s="19" t="s">
        <v>27</v>
      </c>
      <c r="C96" s="10" t="s">
        <v>7</v>
      </c>
      <c r="D96" s="29">
        <v>5.22</v>
      </c>
      <c r="E96" s="21"/>
      <c r="F96" s="21"/>
    </row>
    <row r="97" spans="1:6" s="1" customFormat="1">
      <c r="A97" s="9">
        <f t="shared" si="3"/>
        <v>22</v>
      </c>
      <c r="B97" s="19" t="s">
        <v>48</v>
      </c>
      <c r="C97" s="10" t="s">
        <v>18</v>
      </c>
      <c r="D97" s="29">
        <v>3</v>
      </c>
      <c r="E97" s="21"/>
      <c r="F97" s="21"/>
    </row>
    <row r="98" spans="1:6" s="1" customFormat="1">
      <c r="A98" s="9">
        <f t="shared" si="3"/>
        <v>23</v>
      </c>
      <c r="B98" s="19" t="s">
        <v>100</v>
      </c>
      <c r="C98" s="10" t="s">
        <v>18</v>
      </c>
      <c r="D98" s="29">
        <v>1</v>
      </c>
      <c r="E98" s="21"/>
      <c r="F98" s="21"/>
    </row>
    <row r="99" spans="1:6" s="1" customFormat="1">
      <c r="A99" s="9">
        <f t="shared" si="3"/>
        <v>24</v>
      </c>
      <c r="B99" s="19" t="s">
        <v>101</v>
      </c>
      <c r="C99" s="10" t="s">
        <v>18</v>
      </c>
      <c r="D99" s="29">
        <v>4</v>
      </c>
      <c r="E99" s="21"/>
      <c r="F99" s="21"/>
    </row>
    <row r="100" spans="1:6" s="1" customFormat="1">
      <c r="A100" s="9">
        <f t="shared" si="3"/>
        <v>25</v>
      </c>
      <c r="B100" s="19" t="s">
        <v>102</v>
      </c>
      <c r="C100" s="10" t="s">
        <v>18</v>
      </c>
      <c r="D100" s="29">
        <v>8</v>
      </c>
      <c r="E100" s="21"/>
      <c r="F100" s="21"/>
    </row>
    <row r="101" spans="1:6" s="1" customFormat="1">
      <c r="A101" s="32"/>
      <c r="B101" s="41" t="s">
        <v>20</v>
      </c>
      <c r="C101" s="34"/>
      <c r="D101" s="35"/>
      <c r="E101" s="36"/>
      <c r="F101" s="37"/>
    </row>
    <row r="102" spans="1:6" s="1" customFormat="1" ht="28.5">
      <c r="A102" s="9">
        <v>26</v>
      </c>
      <c r="B102" s="24" t="s">
        <v>12</v>
      </c>
      <c r="C102" s="10" t="s">
        <v>3</v>
      </c>
      <c r="D102" s="22">
        <v>8.5000000000000006E-2</v>
      </c>
      <c r="E102" s="17"/>
      <c r="F102" s="21"/>
    </row>
    <row r="103" spans="1:6" s="1" customFormat="1">
      <c r="A103" s="18">
        <f>A102+1</f>
        <v>27</v>
      </c>
      <c r="B103" s="19" t="s">
        <v>21</v>
      </c>
      <c r="C103" s="20" t="s">
        <v>7</v>
      </c>
      <c r="D103" s="28">
        <v>29</v>
      </c>
      <c r="E103" s="21"/>
      <c r="F103" s="21"/>
    </row>
    <row r="104" spans="1:6" s="1" customFormat="1" ht="28.5">
      <c r="A104" s="18">
        <f t="shared" ref="A104:A122" si="4">A103+1</f>
        <v>28</v>
      </c>
      <c r="B104" s="19" t="s">
        <v>82</v>
      </c>
      <c r="C104" s="20" t="s">
        <v>7</v>
      </c>
      <c r="D104" s="28">
        <v>30</v>
      </c>
      <c r="E104" s="21"/>
      <c r="F104" s="21"/>
    </row>
    <row r="105" spans="1:6" s="1" customFormat="1" ht="28.5">
      <c r="A105" s="18">
        <f t="shared" si="4"/>
        <v>29</v>
      </c>
      <c r="B105" s="19" t="s">
        <v>23</v>
      </c>
      <c r="C105" s="20" t="s">
        <v>7</v>
      </c>
      <c r="D105" s="28">
        <v>30</v>
      </c>
      <c r="E105" s="21"/>
      <c r="F105" s="21"/>
    </row>
    <row r="106" spans="1:6" s="1" customFormat="1" ht="28.5">
      <c r="A106" s="18">
        <f t="shared" si="4"/>
        <v>30</v>
      </c>
      <c r="B106" s="19" t="s">
        <v>83</v>
      </c>
      <c r="C106" s="10" t="s">
        <v>8</v>
      </c>
      <c r="D106" s="28">
        <v>13.5</v>
      </c>
      <c r="E106" s="21"/>
      <c r="F106" s="21"/>
    </row>
    <row r="107" spans="1:6" s="1" customFormat="1">
      <c r="A107" s="18">
        <f t="shared" si="4"/>
        <v>31</v>
      </c>
      <c r="B107" s="19" t="s">
        <v>76</v>
      </c>
      <c r="C107" s="10" t="s">
        <v>7</v>
      </c>
      <c r="D107" s="28">
        <v>270</v>
      </c>
      <c r="E107" s="21"/>
      <c r="F107" s="21"/>
    </row>
    <row r="108" spans="1:6" s="1" customFormat="1" ht="28.5">
      <c r="A108" s="18">
        <f t="shared" si="4"/>
        <v>32</v>
      </c>
      <c r="B108" s="24" t="s">
        <v>77</v>
      </c>
      <c r="C108" s="10" t="s">
        <v>8</v>
      </c>
      <c r="D108" s="22">
        <v>523</v>
      </c>
      <c r="E108" s="17"/>
      <c r="F108" s="21"/>
    </row>
    <row r="109" spans="1:6" s="1" customFormat="1">
      <c r="A109" s="18">
        <f t="shared" si="4"/>
        <v>33</v>
      </c>
      <c r="B109" s="19" t="s">
        <v>78</v>
      </c>
      <c r="C109" s="10" t="s">
        <v>7</v>
      </c>
      <c r="D109" s="29">
        <v>100</v>
      </c>
      <c r="E109" s="21"/>
      <c r="F109" s="21"/>
    </row>
    <row r="110" spans="1:6" s="1" customFormat="1">
      <c r="A110" s="18">
        <f t="shared" si="4"/>
        <v>34</v>
      </c>
      <c r="B110" s="24" t="s">
        <v>81</v>
      </c>
      <c r="C110" s="10" t="s">
        <v>7</v>
      </c>
      <c r="D110" s="29">
        <v>270</v>
      </c>
      <c r="E110" s="21"/>
      <c r="F110" s="21"/>
    </row>
    <row r="111" spans="1:6" s="1" customFormat="1">
      <c r="A111" s="18">
        <f t="shared" si="4"/>
        <v>35</v>
      </c>
      <c r="B111" s="24" t="s">
        <v>14</v>
      </c>
      <c r="C111" s="10" t="s">
        <v>7</v>
      </c>
      <c r="D111" s="22">
        <v>6.12</v>
      </c>
      <c r="E111" s="17"/>
      <c r="F111" s="21"/>
    </row>
    <row r="112" spans="1:6" s="1" customFormat="1">
      <c r="A112" s="18">
        <f t="shared" si="4"/>
        <v>36</v>
      </c>
      <c r="B112" s="23" t="s">
        <v>15</v>
      </c>
      <c r="C112" s="10" t="s">
        <v>6</v>
      </c>
      <c r="D112" s="22">
        <v>102</v>
      </c>
      <c r="E112" s="17"/>
      <c r="F112" s="21"/>
    </row>
    <row r="113" spans="1:6" s="1" customFormat="1" ht="28.5">
      <c r="A113" s="18">
        <f t="shared" si="4"/>
        <v>37</v>
      </c>
      <c r="B113" s="23" t="s">
        <v>16</v>
      </c>
      <c r="C113" s="10" t="s">
        <v>7</v>
      </c>
      <c r="D113" s="22">
        <v>15.3</v>
      </c>
      <c r="E113" s="17"/>
      <c r="F113" s="21"/>
    </row>
    <row r="114" spans="1:6" s="1" customFormat="1" ht="28.5">
      <c r="A114" s="18">
        <f t="shared" si="4"/>
        <v>38</v>
      </c>
      <c r="B114" s="24" t="s">
        <v>84</v>
      </c>
      <c r="C114" s="10" t="s">
        <v>8</v>
      </c>
      <c r="D114" s="22">
        <v>12</v>
      </c>
      <c r="E114" s="17"/>
      <c r="F114" s="21"/>
    </row>
    <row r="115" spans="1:6" s="1" customFormat="1" ht="28.5">
      <c r="A115" s="18">
        <f t="shared" si="4"/>
        <v>39</v>
      </c>
      <c r="B115" s="23" t="s">
        <v>85</v>
      </c>
      <c r="C115" s="10" t="s">
        <v>8</v>
      </c>
      <c r="D115" s="22">
        <v>463</v>
      </c>
      <c r="E115" s="17"/>
      <c r="F115" s="21"/>
    </row>
    <row r="116" spans="1:6" s="1" customFormat="1" ht="28.5">
      <c r="A116" s="18">
        <f t="shared" si="4"/>
        <v>40</v>
      </c>
      <c r="B116" s="19" t="s">
        <v>86</v>
      </c>
      <c r="C116" s="10" t="s">
        <v>6</v>
      </c>
      <c r="D116" s="28">
        <v>5</v>
      </c>
      <c r="E116" s="21"/>
      <c r="F116" s="21"/>
    </row>
    <row r="117" spans="1:6" s="1" customFormat="1" ht="28.5">
      <c r="A117" s="18">
        <f t="shared" si="4"/>
        <v>41</v>
      </c>
      <c r="B117" s="19" t="s">
        <v>25</v>
      </c>
      <c r="C117" s="10" t="s">
        <v>8</v>
      </c>
      <c r="D117" s="28">
        <v>475</v>
      </c>
      <c r="E117" s="21"/>
      <c r="F117" s="21"/>
    </row>
    <row r="118" spans="1:6" s="1" customFormat="1" ht="57">
      <c r="A118" s="18">
        <f t="shared" si="4"/>
        <v>42</v>
      </c>
      <c r="B118" s="19" t="s">
        <v>26</v>
      </c>
      <c r="C118" s="10" t="s">
        <v>8</v>
      </c>
      <c r="D118" s="28">
        <v>48</v>
      </c>
      <c r="E118" s="21"/>
      <c r="F118" s="21"/>
    </row>
    <row r="119" spans="1:6" s="1" customFormat="1" ht="28.5">
      <c r="A119" s="18">
        <f t="shared" si="4"/>
        <v>43</v>
      </c>
      <c r="B119" s="19" t="s">
        <v>27</v>
      </c>
      <c r="C119" s="20" t="s">
        <v>7</v>
      </c>
      <c r="D119" s="28">
        <v>1.728</v>
      </c>
      <c r="E119" s="21"/>
      <c r="F119" s="21"/>
    </row>
    <row r="120" spans="1:6" s="1" customFormat="1" ht="85.5">
      <c r="A120" s="18">
        <f t="shared" si="4"/>
        <v>44</v>
      </c>
      <c r="B120" s="19" t="s">
        <v>28</v>
      </c>
      <c r="C120" s="10" t="s">
        <v>8</v>
      </c>
      <c r="D120" s="29">
        <v>40</v>
      </c>
      <c r="E120" s="21"/>
      <c r="F120" s="21"/>
    </row>
    <row r="121" spans="1:6" s="1" customFormat="1">
      <c r="A121" s="18">
        <f t="shared" si="4"/>
        <v>45</v>
      </c>
      <c r="B121" s="24" t="s">
        <v>79</v>
      </c>
      <c r="C121" s="10" t="s">
        <v>18</v>
      </c>
      <c r="D121" s="22">
        <v>1</v>
      </c>
      <c r="E121" s="17"/>
      <c r="F121" s="21"/>
    </row>
    <row r="122" spans="1:6" s="1" customFormat="1">
      <c r="A122" s="18">
        <f t="shared" si="4"/>
        <v>46</v>
      </c>
      <c r="B122" s="24" t="s">
        <v>88</v>
      </c>
      <c r="C122" s="10" t="s">
        <v>18</v>
      </c>
      <c r="D122" s="22">
        <v>2</v>
      </c>
      <c r="E122" s="17"/>
      <c r="F122" s="21"/>
    </row>
    <row r="123" spans="1:6" s="1" customFormat="1" ht="14.1" customHeight="1">
      <c r="A123" s="50" t="s">
        <v>132</v>
      </c>
      <c r="B123" s="51"/>
      <c r="C123" s="51"/>
      <c r="D123" s="51"/>
      <c r="E123" s="52"/>
      <c r="F123" s="31"/>
    </row>
    <row r="124" spans="1:6" s="1" customFormat="1" ht="14.1" customHeight="1">
      <c r="A124" s="50" t="s">
        <v>133</v>
      </c>
      <c r="B124" s="51"/>
      <c r="C124" s="51"/>
      <c r="D124" s="51"/>
      <c r="E124" s="52"/>
      <c r="F124" s="31"/>
    </row>
    <row r="125" spans="1:6" s="1" customFormat="1" ht="14.1" customHeight="1">
      <c r="A125" s="50" t="s">
        <v>134</v>
      </c>
      <c r="B125" s="51"/>
      <c r="C125" s="51"/>
      <c r="D125" s="51"/>
      <c r="E125" s="52"/>
      <c r="F125" s="31"/>
    </row>
    <row r="128" spans="1:6" ht="15">
      <c r="A128" s="30" t="s">
        <v>131</v>
      </c>
    </row>
    <row r="130" spans="1:6" s="1" customFormat="1" ht="42.75">
      <c r="A130" s="9" t="s">
        <v>1</v>
      </c>
      <c r="B130" s="10" t="s">
        <v>0</v>
      </c>
      <c r="C130" s="10" t="s">
        <v>2</v>
      </c>
      <c r="D130" s="10" t="s">
        <v>4</v>
      </c>
      <c r="E130" s="11" t="s">
        <v>9</v>
      </c>
      <c r="F130" s="12" t="s">
        <v>5</v>
      </c>
    </row>
    <row r="131" spans="1:6" s="2" customFormat="1" ht="13.5">
      <c r="A131" s="13">
        <v>1</v>
      </c>
      <c r="B131" s="13">
        <v>3</v>
      </c>
      <c r="C131" s="13">
        <v>4</v>
      </c>
      <c r="D131" s="27">
        <v>5</v>
      </c>
      <c r="E131" s="14">
        <v>6</v>
      </c>
      <c r="F131" s="15">
        <v>7</v>
      </c>
    </row>
    <row r="132" spans="1:6" s="1" customFormat="1">
      <c r="A132" s="32"/>
      <c r="B132" s="38" t="s">
        <v>49</v>
      </c>
      <c r="C132" s="34"/>
      <c r="D132" s="39"/>
      <c r="E132" s="37"/>
      <c r="F132" s="37"/>
    </row>
    <row r="133" spans="1:6" s="1" customFormat="1" ht="28.5">
      <c r="A133" s="9">
        <v>1</v>
      </c>
      <c r="B133" s="19" t="s">
        <v>50</v>
      </c>
      <c r="C133" s="10" t="s">
        <v>8</v>
      </c>
      <c r="D133" s="29">
        <v>40</v>
      </c>
      <c r="E133" s="21"/>
      <c r="F133" s="21"/>
    </row>
    <row r="134" spans="1:6" s="1" customFormat="1">
      <c r="A134" s="9">
        <f>A133+1</f>
        <v>2</v>
      </c>
      <c r="B134" s="19" t="s">
        <v>103</v>
      </c>
      <c r="C134" s="10" t="s">
        <v>8</v>
      </c>
      <c r="D134" s="29">
        <v>40</v>
      </c>
      <c r="E134" s="21"/>
      <c r="F134" s="21"/>
    </row>
    <row r="135" spans="1:6" s="1" customFormat="1" ht="28.5">
      <c r="A135" s="9">
        <f t="shared" ref="A135:A147" si="5">A134+1</f>
        <v>3</v>
      </c>
      <c r="B135" s="19" t="s">
        <v>96</v>
      </c>
      <c r="C135" s="10" t="s">
        <v>8</v>
      </c>
      <c r="D135" s="29">
        <v>40</v>
      </c>
      <c r="E135" s="21"/>
      <c r="F135" s="21"/>
    </row>
    <row r="136" spans="1:6" s="1" customFormat="1" ht="28.5">
      <c r="A136" s="9">
        <f t="shared" si="5"/>
        <v>4</v>
      </c>
      <c r="B136" s="19" t="s">
        <v>12</v>
      </c>
      <c r="C136" s="10" t="s">
        <v>3</v>
      </c>
      <c r="D136" s="29">
        <v>0.112</v>
      </c>
      <c r="E136" s="21"/>
      <c r="F136" s="21"/>
    </row>
    <row r="137" spans="1:6" s="1" customFormat="1">
      <c r="A137" s="9">
        <f t="shared" si="5"/>
        <v>5</v>
      </c>
      <c r="B137" s="19" t="s">
        <v>76</v>
      </c>
      <c r="C137" s="10" t="s">
        <v>7</v>
      </c>
      <c r="D137" s="29">
        <v>420</v>
      </c>
      <c r="E137" s="21"/>
      <c r="F137" s="21"/>
    </row>
    <row r="138" spans="1:6" s="1" customFormat="1" ht="28.5">
      <c r="A138" s="9">
        <f t="shared" si="5"/>
        <v>6</v>
      </c>
      <c r="B138" s="19" t="s">
        <v>77</v>
      </c>
      <c r="C138" s="10" t="s">
        <v>8</v>
      </c>
      <c r="D138" s="29">
        <v>565</v>
      </c>
      <c r="E138" s="21"/>
      <c r="F138" s="21"/>
    </row>
    <row r="139" spans="1:6" s="1" customFormat="1">
      <c r="A139" s="9">
        <f t="shared" si="5"/>
        <v>7</v>
      </c>
      <c r="B139" s="19" t="s">
        <v>81</v>
      </c>
      <c r="C139" s="10" t="s">
        <v>7</v>
      </c>
      <c r="D139" s="29">
        <v>420</v>
      </c>
      <c r="E139" s="21"/>
      <c r="F139" s="21"/>
    </row>
    <row r="140" spans="1:6" s="1" customFormat="1">
      <c r="A140" s="9">
        <f t="shared" si="5"/>
        <v>8</v>
      </c>
      <c r="B140" s="19" t="s">
        <v>78</v>
      </c>
      <c r="C140" s="10" t="s">
        <v>7</v>
      </c>
      <c r="D140" s="29">
        <v>120</v>
      </c>
      <c r="E140" s="21"/>
      <c r="F140" s="21"/>
    </row>
    <row r="141" spans="1:6" s="1" customFormat="1">
      <c r="A141" s="9">
        <f t="shared" si="5"/>
        <v>9</v>
      </c>
      <c r="B141" s="19" t="s">
        <v>30</v>
      </c>
      <c r="C141" s="10" t="s">
        <v>7</v>
      </c>
      <c r="D141" s="29">
        <v>19.8</v>
      </c>
      <c r="E141" s="21"/>
      <c r="F141" s="21"/>
    </row>
    <row r="142" spans="1:6" s="1" customFormat="1">
      <c r="A142" s="9">
        <f t="shared" si="5"/>
        <v>10</v>
      </c>
      <c r="B142" s="19" t="s">
        <v>37</v>
      </c>
      <c r="C142" s="10" t="s">
        <v>6</v>
      </c>
      <c r="D142" s="29">
        <v>330</v>
      </c>
      <c r="E142" s="21"/>
      <c r="F142" s="21"/>
    </row>
    <row r="143" spans="1:6" s="1" customFormat="1" ht="28.5">
      <c r="A143" s="9">
        <f t="shared" si="5"/>
        <v>11</v>
      </c>
      <c r="B143" s="19" t="s">
        <v>16</v>
      </c>
      <c r="C143" s="10" t="s">
        <v>7</v>
      </c>
      <c r="D143" s="29">
        <v>49.5</v>
      </c>
      <c r="E143" s="21"/>
      <c r="F143" s="21"/>
    </row>
    <row r="144" spans="1:6" s="1" customFormat="1" ht="28.5">
      <c r="A144" s="9">
        <f t="shared" si="5"/>
        <v>12</v>
      </c>
      <c r="B144" s="19" t="s">
        <v>24</v>
      </c>
      <c r="C144" s="10" t="s">
        <v>8</v>
      </c>
      <c r="D144" s="29">
        <v>565</v>
      </c>
      <c r="E144" s="21"/>
      <c r="F144" s="21"/>
    </row>
    <row r="145" spans="1:6" s="1" customFormat="1" ht="28.5">
      <c r="A145" s="9">
        <f t="shared" si="5"/>
        <v>13</v>
      </c>
      <c r="B145" s="19" t="s">
        <v>38</v>
      </c>
      <c r="C145" s="10" t="s">
        <v>8</v>
      </c>
      <c r="D145" s="29">
        <v>565</v>
      </c>
      <c r="E145" s="21"/>
      <c r="F145" s="21"/>
    </row>
    <row r="146" spans="1:6" s="1" customFormat="1">
      <c r="A146" s="9">
        <f t="shared" si="5"/>
        <v>14</v>
      </c>
      <c r="B146" s="19" t="s">
        <v>79</v>
      </c>
      <c r="C146" s="10" t="s">
        <v>18</v>
      </c>
      <c r="D146" s="29">
        <v>4</v>
      </c>
      <c r="E146" s="21"/>
      <c r="F146" s="21"/>
    </row>
    <row r="147" spans="1:6" s="1" customFormat="1">
      <c r="A147" s="9">
        <f t="shared" si="5"/>
        <v>15</v>
      </c>
      <c r="B147" s="19" t="s">
        <v>80</v>
      </c>
      <c r="C147" s="10" t="s">
        <v>59</v>
      </c>
      <c r="D147" s="29">
        <v>8</v>
      </c>
      <c r="E147" s="21"/>
      <c r="F147" s="21"/>
    </row>
    <row r="148" spans="1:6" s="1" customFormat="1">
      <c r="A148" s="9"/>
      <c r="B148" s="25" t="s">
        <v>60</v>
      </c>
      <c r="C148" s="10"/>
      <c r="D148" s="29"/>
      <c r="E148" s="21"/>
      <c r="F148" s="21"/>
    </row>
    <row r="149" spans="1:6" s="1" customFormat="1">
      <c r="A149" s="9">
        <v>16</v>
      </c>
      <c r="B149" s="19" t="s">
        <v>61</v>
      </c>
      <c r="C149" s="10" t="s">
        <v>6</v>
      </c>
      <c r="D149" s="29">
        <v>96</v>
      </c>
      <c r="E149" s="21"/>
      <c r="F149" s="21"/>
    </row>
    <row r="150" spans="1:6" s="1" customFormat="1">
      <c r="A150" s="9">
        <f>A149+1</f>
        <v>17</v>
      </c>
      <c r="B150" s="19" t="s">
        <v>62</v>
      </c>
      <c r="C150" s="10" t="s">
        <v>6</v>
      </c>
      <c r="D150" s="29">
        <v>74</v>
      </c>
      <c r="E150" s="21"/>
      <c r="F150" s="21"/>
    </row>
    <row r="151" spans="1:6" s="1" customFormat="1">
      <c r="A151" s="9">
        <f t="shared" ref="A151:A161" si="6">A150+1</f>
        <v>18</v>
      </c>
      <c r="B151" s="19" t="s">
        <v>63</v>
      </c>
      <c r="C151" s="10" t="s">
        <v>18</v>
      </c>
      <c r="D151" s="29">
        <v>2</v>
      </c>
      <c r="E151" s="21"/>
      <c r="F151" s="21"/>
    </row>
    <row r="152" spans="1:6" s="1" customFormat="1">
      <c r="A152" s="9">
        <f t="shared" si="6"/>
        <v>19</v>
      </c>
      <c r="B152" s="19" t="s">
        <v>64</v>
      </c>
      <c r="C152" s="10" t="s">
        <v>18</v>
      </c>
      <c r="D152" s="29">
        <v>2</v>
      </c>
      <c r="E152" s="21"/>
      <c r="F152" s="21"/>
    </row>
    <row r="153" spans="1:6" s="1" customFormat="1">
      <c r="A153" s="9">
        <f t="shared" si="6"/>
        <v>20</v>
      </c>
      <c r="B153" s="19" t="s">
        <v>65</v>
      </c>
      <c r="C153" s="10" t="s">
        <v>7</v>
      </c>
      <c r="D153" s="29">
        <v>23.68</v>
      </c>
      <c r="E153" s="21"/>
      <c r="F153" s="21"/>
    </row>
    <row r="154" spans="1:6" s="1" customFormat="1">
      <c r="A154" s="9">
        <f t="shared" si="6"/>
        <v>21</v>
      </c>
      <c r="B154" s="19" t="s">
        <v>65</v>
      </c>
      <c r="C154" s="10" t="s">
        <v>7</v>
      </c>
      <c r="D154" s="29">
        <v>23.68</v>
      </c>
      <c r="E154" s="21"/>
      <c r="F154" s="21"/>
    </row>
    <row r="155" spans="1:6" s="1" customFormat="1">
      <c r="A155" s="9">
        <f t="shared" si="6"/>
        <v>22</v>
      </c>
      <c r="B155" s="19" t="s">
        <v>66</v>
      </c>
      <c r="C155" s="10" t="s">
        <v>6</v>
      </c>
      <c r="D155" s="29">
        <v>74</v>
      </c>
      <c r="E155" s="21"/>
      <c r="F155" s="21"/>
    </row>
    <row r="156" spans="1:6" s="1" customFormat="1">
      <c r="A156" s="9">
        <f t="shared" si="6"/>
        <v>23</v>
      </c>
      <c r="B156" s="19" t="s">
        <v>67</v>
      </c>
      <c r="C156" s="10" t="s">
        <v>7</v>
      </c>
      <c r="D156" s="29">
        <v>23.68</v>
      </c>
      <c r="E156" s="21"/>
      <c r="F156" s="21"/>
    </row>
    <row r="157" spans="1:6" s="1" customFormat="1">
      <c r="A157" s="9">
        <f t="shared" si="6"/>
        <v>24</v>
      </c>
      <c r="B157" s="19" t="s">
        <v>68</v>
      </c>
      <c r="C157" s="10" t="s">
        <v>6</v>
      </c>
      <c r="D157" s="29">
        <v>74</v>
      </c>
      <c r="E157" s="21"/>
      <c r="F157" s="21"/>
    </row>
    <row r="158" spans="1:6" s="1" customFormat="1">
      <c r="A158" s="9">
        <f t="shared" si="6"/>
        <v>25</v>
      </c>
      <c r="B158" s="19" t="s">
        <v>69</v>
      </c>
      <c r="C158" s="10" t="s">
        <v>6</v>
      </c>
      <c r="D158" s="29">
        <v>96</v>
      </c>
      <c r="E158" s="21"/>
      <c r="F158" s="21"/>
    </row>
    <row r="159" spans="1:6" s="1" customFormat="1">
      <c r="A159" s="9">
        <f t="shared" si="6"/>
        <v>26</v>
      </c>
      <c r="B159" s="19" t="s">
        <v>70</v>
      </c>
      <c r="C159" s="10" t="s">
        <v>18</v>
      </c>
      <c r="D159" s="29">
        <v>2</v>
      </c>
      <c r="E159" s="21"/>
      <c r="F159" s="21"/>
    </row>
    <row r="160" spans="1:6" s="1" customFormat="1">
      <c r="A160" s="9">
        <f t="shared" si="6"/>
        <v>27</v>
      </c>
      <c r="B160" s="19" t="s">
        <v>71</v>
      </c>
      <c r="C160" s="10" t="s">
        <v>18</v>
      </c>
      <c r="D160" s="29">
        <v>2</v>
      </c>
      <c r="E160" s="21"/>
      <c r="F160" s="21"/>
    </row>
    <row r="161" spans="1:7" s="1" customFormat="1">
      <c r="A161" s="9">
        <f t="shared" si="6"/>
        <v>28</v>
      </c>
      <c r="B161" s="19" t="s">
        <v>72</v>
      </c>
      <c r="C161" s="10" t="s">
        <v>73</v>
      </c>
      <c r="D161" s="29">
        <v>3</v>
      </c>
      <c r="E161" s="21"/>
      <c r="F161" s="21"/>
    </row>
    <row r="162" spans="1:7" s="1" customFormat="1">
      <c r="A162" s="32"/>
      <c r="B162" s="38" t="s">
        <v>51</v>
      </c>
      <c r="C162" s="34"/>
      <c r="D162" s="39"/>
      <c r="E162" s="37"/>
      <c r="F162" s="37"/>
    </row>
    <row r="163" spans="1:7" s="1" customFormat="1" ht="28.5">
      <c r="A163" s="9">
        <v>29</v>
      </c>
      <c r="B163" s="19" t="s">
        <v>12</v>
      </c>
      <c r="C163" s="10" t="s">
        <v>3</v>
      </c>
      <c r="D163" s="29">
        <v>0.95</v>
      </c>
      <c r="E163" s="21"/>
      <c r="F163" s="21"/>
    </row>
    <row r="164" spans="1:7" s="1" customFormat="1" ht="28.5">
      <c r="A164" s="9">
        <f>A163+1</f>
        <v>30</v>
      </c>
      <c r="B164" s="19" t="s">
        <v>104</v>
      </c>
      <c r="C164" s="10" t="s">
        <v>18</v>
      </c>
      <c r="D164" s="29">
        <v>32</v>
      </c>
      <c r="E164" s="21"/>
      <c r="F164" s="21"/>
    </row>
    <row r="165" spans="1:7" s="1" customFormat="1">
      <c r="A165" s="9">
        <f t="shared" ref="A165:A176" si="7">A164+1</f>
        <v>31</v>
      </c>
      <c r="B165" s="19" t="s">
        <v>76</v>
      </c>
      <c r="C165" s="10" t="s">
        <v>7</v>
      </c>
      <c r="D165" s="29">
        <v>7000</v>
      </c>
      <c r="E165" s="21"/>
      <c r="F165" s="21"/>
    </row>
    <row r="166" spans="1:7" s="1" customFormat="1" ht="28.5">
      <c r="A166" s="9">
        <f t="shared" si="7"/>
        <v>32</v>
      </c>
      <c r="B166" s="19" t="s">
        <v>77</v>
      </c>
      <c r="C166" s="10" t="s">
        <v>8</v>
      </c>
      <c r="D166" s="29">
        <v>4555</v>
      </c>
      <c r="E166" s="21"/>
      <c r="F166" s="21"/>
    </row>
    <row r="167" spans="1:7" s="1" customFormat="1">
      <c r="A167" s="9">
        <f t="shared" si="7"/>
        <v>33</v>
      </c>
      <c r="B167" s="19" t="s">
        <v>81</v>
      </c>
      <c r="C167" s="10" t="s">
        <v>7</v>
      </c>
      <c r="D167" s="29">
        <v>4100</v>
      </c>
      <c r="E167" s="21"/>
      <c r="F167" s="21"/>
    </row>
    <row r="168" spans="1:7" s="1" customFormat="1" ht="28.5">
      <c r="A168" s="9">
        <f t="shared" si="7"/>
        <v>34</v>
      </c>
      <c r="B168" s="19" t="s">
        <v>87</v>
      </c>
      <c r="C168" s="10" t="s">
        <v>7</v>
      </c>
      <c r="D168" s="29">
        <v>2980</v>
      </c>
      <c r="E168" s="21"/>
      <c r="F168" s="21"/>
    </row>
    <row r="169" spans="1:7" s="1" customFormat="1">
      <c r="A169" s="9">
        <f t="shared" si="7"/>
        <v>35</v>
      </c>
      <c r="B169" s="19" t="s">
        <v>78</v>
      </c>
      <c r="C169" s="10" t="s">
        <v>7</v>
      </c>
      <c r="D169" s="29">
        <v>2100</v>
      </c>
      <c r="E169" s="21"/>
      <c r="F169" s="21"/>
    </row>
    <row r="170" spans="1:7" s="1" customFormat="1">
      <c r="A170" s="9">
        <f t="shared" si="7"/>
        <v>36</v>
      </c>
      <c r="B170" s="19" t="s">
        <v>14</v>
      </c>
      <c r="C170" s="10" t="s">
        <v>7</v>
      </c>
      <c r="D170" s="29">
        <v>118.8</v>
      </c>
      <c r="E170" s="21"/>
      <c r="F170" s="21"/>
    </row>
    <row r="171" spans="1:7" s="1" customFormat="1">
      <c r="A171" s="9">
        <f t="shared" si="7"/>
        <v>37</v>
      </c>
      <c r="B171" s="19" t="s">
        <v>37</v>
      </c>
      <c r="C171" s="10" t="s">
        <v>6</v>
      </c>
      <c r="D171" s="29">
        <v>1980</v>
      </c>
      <c r="E171" s="21"/>
      <c r="F171" s="21"/>
    </row>
    <row r="172" spans="1:7" s="1" customFormat="1" ht="28.5">
      <c r="A172" s="9">
        <f t="shared" si="7"/>
        <v>38</v>
      </c>
      <c r="B172" s="19" t="s">
        <v>16</v>
      </c>
      <c r="C172" s="10" t="s">
        <v>7</v>
      </c>
      <c r="D172" s="29">
        <v>297</v>
      </c>
      <c r="E172" s="21"/>
      <c r="F172" s="21"/>
    </row>
    <row r="173" spans="1:7" s="1" customFormat="1" ht="36.6" customHeight="1">
      <c r="A173" s="9">
        <f t="shared" si="7"/>
        <v>39</v>
      </c>
      <c r="B173" s="19" t="s">
        <v>31</v>
      </c>
      <c r="C173" s="10" t="s">
        <v>8</v>
      </c>
      <c r="D173" s="29">
        <v>4320</v>
      </c>
      <c r="E173" s="21"/>
      <c r="F173" s="21"/>
      <c r="G173" s="3"/>
    </row>
    <row r="174" spans="1:7" s="1" customFormat="1" ht="25.9" customHeight="1">
      <c r="A174" s="9">
        <f t="shared" si="7"/>
        <v>40</v>
      </c>
      <c r="B174" s="19" t="s">
        <v>38</v>
      </c>
      <c r="C174" s="10" t="s">
        <v>8</v>
      </c>
      <c r="D174" s="29">
        <v>4320</v>
      </c>
      <c r="E174" s="21"/>
      <c r="F174" s="21"/>
      <c r="G174" s="3"/>
    </row>
    <row r="175" spans="1:7" s="1" customFormat="1" ht="49.15" customHeight="1">
      <c r="A175" s="9">
        <f t="shared" si="7"/>
        <v>41</v>
      </c>
      <c r="B175" s="19" t="s">
        <v>79</v>
      </c>
      <c r="C175" s="10" t="s">
        <v>18</v>
      </c>
      <c r="D175" s="29">
        <v>13</v>
      </c>
      <c r="E175" s="21"/>
      <c r="F175" s="21"/>
      <c r="G175" s="3"/>
    </row>
    <row r="176" spans="1:7" s="1" customFormat="1" ht="49.9" customHeight="1">
      <c r="A176" s="9">
        <f t="shared" si="7"/>
        <v>42</v>
      </c>
      <c r="B176" s="19" t="s">
        <v>105</v>
      </c>
      <c r="C176" s="10" t="s">
        <v>18</v>
      </c>
      <c r="D176" s="29">
        <v>24</v>
      </c>
      <c r="E176" s="21"/>
      <c r="F176" s="21"/>
      <c r="G176" s="3"/>
    </row>
    <row r="177" spans="1:7" s="1" customFormat="1" ht="19.899999999999999" customHeight="1">
      <c r="A177" s="9"/>
      <c r="B177" s="25" t="s">
        <v>56</v>
      </c>
      <c r="C177" s="10"/>
      <c r="D177" s="29"/>
      <c r="E177" s="21"/>
      <c r="F177" s="21"/>
      <c r="G177" s="3"/>
    </row>
    <row r="178" spans="1:7" s="1" customFormat="1" ht="27" customHeight="1">
      <c r="A178" s="9">
        <v>43</v>
      </c>
      <c r="B178" s="19" t="s">
        <v>106</v>
      </c>
      <c r="C178" s="10" t="s">
        <v>18</v>
      </c>
      <c r="D178" s="29">
        <v>1</v>
      </c>
      <c r="E178" s="21"/>
      <c r="F178" s="21"/>
      <c r="G178" s="3"/>
    </row>
    <row r="179" spans="1:7" s="1" customFormat="1" ht="24" customHeight="1">
      <c r="A179" s="9">
        <f>A178+1</f>
        <v>44</v>
      </c>
      <c r="B179" s="19" t="s">
        <v>107</v>
      </c>
      <c r="C179" s="10" t="s">
        <v>18</v>
      </c>
      <c r="D179" s="29">
        <v>2</v>
      </c>
      <c r="E179" s="21"/>
      <c r="F179" s="21"/>
      <c r="G179" s="3"/>
    </row>
    <row r="180" spans="1:7" s="1" customFormat="1" ht="24" customHeight="1">
      <c r="A180" s="9"/>
      <c r="B180" s="25" t="s">
        <v>118</v>
      </c>
      <c r="C180" s="10"/>
      <c r="D180" s="29"/>
      <c r="E180" s="21"/>
      <c r="F180" s="21"/>
      <c r="G180" s="3"/>
    </row>
    <row r="181" spans="1:7" s="1" customFormat="1" ht="24" customHeight="1">
      <c r="A181" s="9">
        <f>A179+1</f>
        <v>45</v>
      </c>
      <c r="B181" s="19" t="s">
        <v>61</v>
      </c>
      <c r="C181" s="10" t="s">
        <v>6</v>
      </c>
      <c r="D181" s="29">
        <v>193.5</v>
      </c>
      <c r="E181" s="21"/>
      <c r="F181" s="21"/>
      <c r="G181" s="3"/>
    </row>
    <row r="182" spans="1:7" s="1" customFormat="1" ht="24" customHeight="1">
      <c r="A182" s="9">
        <f>A181+1</f>
        <v>46</v>
      </c>
      <c r="B182" s="19" t="s">
        <v>119</v>
      </c>
      <c r="C182" s="10" t="s">
        <v>6</v>
      </c>
      <c r="D182" s="29">
        <v>154</v>
      </c>
      <c r="E182" s="21"/>
      <c r="F182" s="21"/>
      <c r="G182" s="3"/>
    </row>
    <row r="183" spans="1:7" s="1" customFormat="1" ht="24" customHeight="1">
      <c r="A183" s="9">
        <f t="shared" ref="A183:A196" si="8">A182+1</f>
        <v>47</v>
      </c>
      <c r="B183" s="19" t="s">
        <v>120</v>
      </c>
      <c r="C183" s="10" t="s">
        <v>18</v>
      </c>
      <c r="D183" s="29">
        <v>7</v>
      </c>
      <c r="E183" s="21"/>
      <c r="F183" s="21"/>
      <c r="G183" s="3"/>
    </row>
    <row r="184" spans="1:7" s="1" customFormat="1" ht="24" customHeight="1">
      <c r="A184" s="9">
        <f t="shared" si="8"/>
        <v>48</v>
      </c>
      <c r="B184" s="19" t="s">
        <v>121</v>
      </c>
      <c r="C184" s="10" t="s">
        <v>18</v>
      </c>
      <c r="D184" s="29">
        <v>7</v>
      </c>
      <c r="E184" s="21"/>
      <c r="F184" s="21"/>
      <c r="G184" s="3"/>
    </row>
    <row r="185" spans="1:7" s="1" customFormat="1" ht="24" customHeight="1">
      <c r="A185" s="9">
        <f t="shared" si="8"/>
        <v>49</v>
      </c>
      <c r="B185" s="19" t="s">
        <v>65</v>
      </c>
      <c r="C185" s="10" t="s">
        <v>7</v>
      </c>
      <c r="D185" s="29">
        <v>46.4</v>
      </c>
      <c r="E185" s="21"/>
      <c r="F185" s="21"/>
      <c r="G185" s="3"/>
    </row>
    <row r="186" spans="1:7" s="1" customFormat="1" ht="24" customHeight="1">
      <c r="A186" s="9">
        <f t="shared" si="8"/>
        <v>50</v>
      </c>
      <c r="B186" s="19" t="s">
        <v>122</v>
      </c>
      <c r="C186" s="10" t="s">
        <v>6</v>
      </c>
      <c r="D186" s="29">
        <v>145</v>
      </c>
      <c r="E186" s="21"/>
      <c r="F186" s="21"/>
      <c r="G186" s="3"/>
    </row>
    <row r="187" spans="1:7" s="1" customFormat="1" ht="24" customHeight="1">
      <c r="A187" s="9">
        <f t="shared" si="8"/>
        <v>51</v>
      </c>
      <c r="B187" s="19" t="s">
        <v>123</v>
      </c>
      <c r="C187" s="10" t="s">
        <v>7</v>
      </c>
      <c r="D187" s="29">
        <v>46.4</v>
      </c>
      <c r="E187" s="21"/>
      <c r="F187" s="21"/>
      <c r="G187" s="3"/>
    </row>
    <row r="188" spans="1:7" s="1" customFormat="1" ht="24" customHeight="1">
      <c r="A188" s="9">
        <f t="shared" si="8"/>
        <v>52</v>
      </c>
      <c r="B188" s="19" t="s">
        <v>124</v>
      </c>
      <c r="C188" s="10" t="s">
        <v>6</v>
      </c>
      <c r="D188" s="29">
        <v>154</v>
      </c>
      <c r="E188" s="21"/>
      <c r="F188" s="21"/>
      <c r="G188" s="3"/>
    </row>
    <row r="189" spans="1:7" s="1" customFormat="1" ht="24" customHeight="1">
      <c r="A189" s="9">
        <f t="shared" si="8"/>
        <v>53</v>
      </c>
      <c r="B189" s="19" t="s">
        <v>125</v>
      </c>
      <c r="C189" s="10" t="s">
        <v>7</v>
      </c>
      <c r="D189" s="29">
        <v>3</v>
      </c>
      <c r="E189" s="21"/>
      <c r="F189" s="21"/>
      <c r="G189" s="3"/>
    </row>
    <row r="190" spans="1:7" s="1" customFormat="1" ht="24" customHeight="1">
      <c r="A190" s="9">
        <f t="shared" si="8"/>
        <v>54</v>
      </c>
      <c r="B190" s="19" t="s">
        <v>126</v>
      </c>
      <c r="C190" s="10" t="s">
        <v>6</v>
      </c>
      <c r="D190" s="29">
        <v>9</v>
      </c>
      <c r="E190" s="21"/>
      <c r="F190" s="21"/>
      <c r="G190" s="3"/>
    </row>
    <row r="191" spans="1:7" s="1" customFormat="1" ht="24" customHeight="1">
      <c r="A191" s="9">
        <f t="shared" si="8"/>
        <v>55</v>
      </c>
      <c r="B191" s="19" t="s">
        <v>127</v>
      </c>
      <c r="C191" s="10" t="s">
        <v>6</v>
      </c>
      <c r="D191" s="29">
        <v>27</v>
      </c>
      <c r="E191" s="21"/>
      <c r="F191" s="21"/>
      <c r="G191" s="3"/>
    </row>
    <row r="192" spans="1:7" s="1" customFormat="1" ht="24" customHeight="1">
      <c r="A192" s="9">
        <f t="shared" si="8"/>
        <v>56</v>
      </c>
      <c r="B192" s="19" t="s">
        <v>69</v>
      </c>
      <c r="C192" s="10" t="s">
        <v>6</v>
      </c>
      <c r="D192" s="29">
        <v>157.5</v>
      </c>
      <c r="E192" s="21"/>
      <c r="F192" s="21"/>
      <c r="G192" s="3"/>
    </row>
    <row r="193" spans="1:7" s="1" customFormat="1" ht="24" customHeight="1">
      <c r="A193" s="9">
        <f t="shared" si="8"/>
        <v>57</v>
      </c>
      <c r="B193" s="19" t="s">
        <v>74</v>
      </c>
      <c r="C193" s="10" t="s">
        <v>6</v>
      </c>
      <c r="D193" s="29">
        <v>36</v>
      </c>
      <c r="E193" s="21"/>
      <c r="F193" s="21"/>
      <c r="G193" s="3"/>
    </row>
    <row r="194" spans="1:7" s="1" customFormat="1" ht="24" customHeight="1">
      <c r="A194" s="9">
        <f t="shared" si="8"/>
        <v>58</v>
      </c>
      <c r="B194" s="19" t="s">
        <v>70</v>
      </c>
      <c r="C194" s="10" t="s">
        <v>18</v>
      </c>
      <c r="D194" s="29">
        <v>7</v>
      </c>
      <c r="E194" s="21"/>
      <c r="F194" s="21"/>
      <c r="G194" s="3"/>
    </row>
    <row r="195" spans="1:7" s="1" customFormat="1" ht="24" customHeight="1">
      <c r="A195" s="9">
        <f t="shared" si="8"/>
        <v>59</v>
      </c>
      <c r="B195" s="19" t="s">
        <v>75</v>
      </c>
      <c r="C195" s="10" t="s">
        <v>18</v>
      </c>
      <c r="D195" s="29">
        <v>7</v>
      </c>
      <c r="E195" s="21"/>
      <c r="F195" s="21"/>
      <c r="G195" s="3"/>
    </row>
    <row r="196" spans="1:7" s="1" customFormat="1" ht="24" customHeight="1">
      <c r="A196" s="9">
        <f t="shared" si="8"/>
        <v>60</v>
      </c>
      <c r="B196" s="19" t="s">
        <v>128</v>
      </c>
      <c r="C196" s="10" t="s">
        <v>73</v>
      </c>
      <c r="D196" s="29">
        <v>8</v>
      </c>
      <c r="E196" s="21"/>
      <c r="F196" s="21"/>
      <c r="G196" s="3"/>
    </row>
    <row r="197" spans="1:7" s="1" customFormat="1" ht="14.1" customHeight="1">
      <c r="A197" s="32"/>
      <c r="B197" s="38" t="s">
        <v>52</v>
      </c>
      <c r="C197" s="34"/>
      <c r="D197" s="39"/>
      <c r="E197" s="37"/>
      <c r="F197" s="37"/>
      <c r="G197" s="3"/>
    </row>
    <row r="198" spans="1:7" s="1" customFormat="1" ht="22.9" customHeight="1">
      <c r="A198" s="9">
        <v>61</v>
      </c>
      <c r="B198" s="19" t="s">
        <v>12</v>
      </c>
      <c r="C198" s="10" t="s">
        <v>3</v>
      </c>
      <c r="D198" s="29">
        <v>0.28399999999999997</v>
      </c>
      <c r="E198" s="21"/>
      <c r="F198" s="21"/>
      <c r="G198" s="3"/>
    </row>
    <row r="199" spans="1:7" s="1" customFormat="1" ht="24" customHeight="1">
      <c r="A199" s="9">
        <f>A198+1</f>
        <v>62</v>
      </c>
      <c r="B199" s="19" t="s">
        <v>76</v>
      </c>
      <c r="C199" s="10" t="s">
        <v>7</v>
      </c>
      <c r="D199" s="29">
        <v>1160</v>
      </c>
      <c r="E199" s="21"/>
      <c r="F199" s="21"/>
      <c r="G199" s="3"/>
    </row>
    <row r="200" spans="1:7" s="1" customFormat="1" ht="23.45" customHeight="1">
      <c r="A200" s="9">
        <f t="shared" ref="A200:A213" si="9">A199+1</f>
        <v>63</v>
      </c>
      <c r="B200" s="19" t="s">
        <v>77</v>
      </c>
      <c r="C200" s="10" t="s">
        <v>8</v>
      </c>
      <c r="D200" s="29">
        <v>1608</v>
      </c>
      <c r="E200" s="21"/>
      <c r="F200" s="21"/>
      <c r="G200" s="3"/>
    </row>
    <row r="201" spans="1:7" s="1" customFormat="1" ht="37.15" customHeight="1">
      <c r="A201" s="9">
        <f t="shared" si="9"/>
        <v>64</v>
      </c>
      <c r="B201" s="19" t="s">
        <v>13</v>
      </c>
      <c r="C201" s="10" t="s">
        <v>7</v>
      </c>
      <c r="D201" s="29">
        <v>1160</v>
      </c>
      <c r="E201" s="21"/>
      <c r="F201" s="21"/>
      <c r="G201" s="3"/>
    </row>
    <row r="202" spans="1:7" s="1" customFormat="1" ht="24" customHeight="1">
      <c r="A202" s="9">
        <f t="shared" si="9"/>
        <v>65</v>
      </c>
      <c r="B202" s="19" t="s">
        <v>78</v>
      </c>
      <c r="C202" s="10" t="s">
        <v>7</v>
      </c>
      <c r="D202" s="29">
        <v>560</v>
      </c>
      <c r="E202" s="21"/>
      <c r="F202" s="21"/>
      <c r="G202" s="3"/>
    </row>
    <row r="203" spans="1:7" s="1" customFormat="1" ht="25.15" customHeight="1">
      <c r="A203" s="9">
        <f t="shared" si="9"/>
        <v>66</v>
      </c>
      <c r="B203" s="19" t="s">
        <v>14</v>
      </c>
      <c r="C203" s="10" t="s">
        <v>7</v>
      </c>
      <c r="D203" s="29">
        <v>41.1</v>
      </c>
      <c r="E203" s="21"/>
      <c r="F203" s="21"/>
      <c r="G203" s="3"/>
    </row>
    <row r="204" spans="1:7" s="1" customFormat="1" ht="25.9" customHeight="1">
      <c r="A204" s="9">
        <f t="shared" si="9"/>
        <v>67</v>
      </c>
      <c r="B204" s="19" t="s">
        <v>37</v>
      </c>
      <c r="C204" s="10" t="s">
        <v>6</v>
      </c>
      <c r="D204" s="29">
        <v>685</v>
      </c>
      <c r="E204" s="21"/>
      <c r="F204" s="21"/>
      <c r="G204" s="3"/>
    </row>
    <row r="205" spans="1:7" s="1" customFormat="1" ht="24.6" customHeight="1">
      <c r="A205" s="9">
        <f t="shared" si="9"/>
        <v>68</v>
      </c>
      <c r="B205" s="19" t="s">
        <v>16</v>
      </c>
      <c r="C205" s="10" t="s">
        <v>7</v>
      </c>
      <c r="D205" s="29">
        <v>102.75</v>
      </c>
      <c r="E205" s="21"/>
      <c r="F205" s="21"/>
      <c r="G205" s="3"/>
    </row>
    <row r="206" spans="1:7" s="1" customFormat="1" ht="33.6" customHeight="1">
      <c r="A206" s="9">
        <f t="shared" si="9"/>
        <v>69</v>
      </c>
      <c r="B206" s="19" t="s">
        <v>31</v>
      </c>
      <c r="C206" s="10" t="s">
        <v>8</v>
      </c>
      <c r="D206" s="29">
        <v>1543</v>
      </c>
      <c r="E206" s="21"/>
      <c r="F206" s="21"/>
      <c r="G206" s="3"/>
    </row>
    <row r="207" spans="1:7" s="1" customFormat="1" ht="24.6" customHeight="1">
      <c r="A207" s="9">
        <f t="shared" si="9"/>
        <v>70</v>
      </c>
      <c r="B207" s="19" t="s">
        <v>38</v>
      </c>
      <c r="C207" s="10" t="s">
        <v>8</v>
      </c>
      <c r="D207" s="29">
        <v>1391</v>
      </c>
      <c r="E207" s="21"/>
      <c r="F207" s="21"/>
      <c r="G207" s="3"/>
    </row>
    <row r="208" spans="1:7" s="1" customFormat="1" ht="25.9" customHeight="1">
      <c r="A208" s="9">
        <f t="shared" si="9"/>
        <v>71</v>
      </c>
      <c r="B208" s="19" t="s">
        <v>33</v>
      </c>
      <c r="C208" s="10" t="s">
        <v>8</v>
      </c>
      <c r="D208" s="29">
        <v>152</v>
      </c>
      <c r="E208" s="21"/>
      <c r="F208" s="21"/>
      <c r="G208" s="3"/>
    </row>
    <row r="209" spans="1:7" s="1" customFormat="1" ht="21" customHeight="1">
      <c r="A209" s="9">
        <f t="shared" si="9"/>
        <v>72</v>
      </c>
      <c r="B209" s="19" t="s">
        <v>34</v>
      </c>
      <c r="C209" s="10" t="s">
        <v>7</v>
      </c>
      <c r="D209" s="29">
        <v>5.4720000000000004</v>
      </c>
      <c r="E209" s="21"/>
      <c r="F209" s="21"/>
      <c r="G209" s="3"/>
    </row>
    <row r="210" spans="1:7" s="1" customFormat="1" ht="84" customHeight="1">
      <c r="A210" s="9">
        <f t="shared" si="9"/>
        <v>73</v>
      </c>
      <c r="B210" s="19" t="s">
        <v>28</v>
      </c>
      <c r="C210" s="10" t="s">
        <v>8</v>
      </c>
      <c r="D210" s="29">
        <v>65</v>
      </c>
      <c r="E210" s="21"/>
      <c r="F210" s="21"/>
      <c r="G210" s="3"/>
    </row>
    <row r="211" spans="1:7" s="1" customFormat="1" ht="49.15" customHeight="1">
      <c r="A211" s="9">
        <f t="shared" si="9"/>
        <v>74</v>
      </c>
      <c r="B211" s="19" t="s">
        <v>108</v>
      </c>
      <c r="C211" s="10" t="s">
        <v>18</v>
      </c>
      <c r="D211" s="29">
        <v>1</v>
      </c>
      <c r="E211" s="21"/>
      <c r="F211" s="21"/>
      <c r="G211" s="3"/>
    </row>
    <row r="212" spans="1:7" s="1" customFormat="1" ht="41.45" customHeight="1">
      <c r="A212" s="9">
        <f t="shared" si="9"/>
        <v>75</v>
      </c>
      <c r="B212" s="19" t="s">
        <v>101</v>
      </c>
      <c r="C212" s="10" t="s">
        <v>18</v>
      </c>
      <c r="D212" s="29">
        <v>9</v>
      </c>
      <c r="E212" s="21"/>
      <c r="F212" s="21"/>
      <c r="G212" s="3"/>
    </row>
    <row r="213" spans="1:7" s="1" customFormat="1" ht="51.6" customHeight="1">
      <c r="A213" s="9">
        <f t="shared" si="9"/>
        <v>76</v>
      </c>
      <c r="B213" s="19" t="s">
        <v>109</v>
      </c>
      <c r="C213" s="10" t="s">
        <v>18</v>
      </c>
      <c r="D213" s="29">
        <v>18</v>
      </c>
      <c r="E213" s="21"/>
      <c r="F213" s="21"/>
      <c r="G213" s="3"/>
    </row>
    <row r="214" spans="1:7" s="1" customFormat="1">
      <c r="A214" s="32"/>
      <c r="B214" s="38" t="s">
        <v>36</v>
      </c>
      <c r="C214" s="34"/>
      <c r="D214" s="42"/>
      <c r="E214" s="37"/>
      <c r="F214" s="37"/>
    </row>
    <row r="215" spans="1:7" s="1" customFormat="1" ht="28.5">
      <c r="A215" s="18">
        <v>77</v>
      </c>
      <c r="B215" s="19" t="s">
        <v>12</v>
      </c>
      <c r="C215" s="20" t="s">
        <v>3</v>
      </c>
      <c r="D215" s="28">
        <v>0.11</v>
      </c>
      <c r="E215" s="21"/>
      <c r="F215" s="21"/>
    </row>
    <row r="216" spans="1:7" s="1" customFormat="1">
      <c r="A216" s="9">
        <f>A215+1</f>
        <v>78</v>
      </c>
      <c r="B216" s="19" t="s">
        <v>76</v>
      </c>
      <c r="C216" s="10" t="s">
        <v>7</v>
      </c>
      <c r="D216" s="22">
        <v>325</v>
      </c>
      <c r="E216" s="17"/>
      <c r="F216" s="21"/>
    </row>
    <row r="217" spans="1:7" s="1" customFormat="1" ht="28.5">
      <c r="A217" s="9">
        <f t="shared" ref="A217:A227" si="10">A216+1</f>
        <v>79</v>
      </c>
      <c r="B217" s="19" t="s">
        <v>77</v>
      </c>
      <c r="C217" s="10" t="s">
        <v>8</v>
      </c>
      <c r="D217" s="29">
        <v>551</v>
      </c>
      <c r="E217" s="21"/>
      <c r="F217" s="21"/>
    </row>
    <row r="218" spans="1:7" s="1" customFormat="1">
      <c r="A218" s="9">
        <f t="shared" si="10"/>
        <v>80</v>
      </c>
      <c r="B218" s="19" t="s">
        <v>81</v>
      </c>
      <c r="C218" s="10" t="s">
        <v>7</v>
      </c>
      <c r="D218" s="29">
        <v>325</v>
      </c>
      <c r="E218" s="21"/>
      <c r="F218" s="21"/>
    </row>
    <row r="219" spans="1:7" s="1" customFormat="1">
      <c r="A219" s="9">
        <f t="shared" si="10"/>
        <v>81</v>
      </c>
      <c r="B219" s="19" t="s">
        <v>78</v>
      </c>
      <c r="C219" s="10" t="s">
        <v>7</v>
      </c>
      <c r="D219" s="29">
        <v>140</v>
      </c>
      <c r="E219" s="21"/>
      <c r="F219" s="21"/>
    </row>
    <row r="220" spans="1:7" s="1" customFormat="1">
      <c r="A220" s="9">
        <f t="shared" si="10"/>
        <v>82</v>
      </c>
      <c r="B220" s="23" t="s">
        <v>14</v>
      </c>
      <c r="C220" s="10" t="s">
        <v>7</v>
      </c>
      <c r="D220" s="22">
        <v>16.2</v>
      </c>
      <c r="E220" s="17"/>
      <c r="F220" s="21"/>
    </row>
    <row r="221" spans="1:7" s="1" customFormat="1">
      <c r="A221" s="9">
        <f t="shared" si="10"/>
        <v>83</v>
      </c>
      <c r="B221" s="23" t="s">
        <v>37</v>
      </c>
      <c r="C221" s="10" t="s">
        <v>6</v>
      </c>
      <c r="D221" s="22">
        <v>270</v>
      </c>
      <c r="E221" s="17"/>
      <c r="F221" s="21"/>
    </row>
    <row r="222" spans="1:7" s="1" customFormat="1" ht="28.5">
      <c r="A222" s="9">
        <f t="shared" si="10"/>
        <v>84</v>
      </c>
      <c r="B222" s="19" t="s">
        <v>16</v>
      </c>
      <c r="C222" s="20" t="s">
        <v>7</v>
      </c>
      <c r="D222" s="28">
        <v>270</v>
      </c>
      <c r="E222" s="21"/>
      <c r="F222" s="21"/>
    </row>
    <row r="223" spans="1:7" s="1" customFormat="1" ht="42.75">
      <c r="A223" s="9">
        <f t="shared" si="10"/>
        <v>85</v>
      </c>
      <c r="B223" s="23" t="s">
        <v>31</v>
      </c>
      <c r="C223" s="10" t="s">
        <v>8</v>
      </c>
      <c r="D223" s="22">
        <v>551</v>
      </c>
      <c r="E223" s="17"/>
      <c r="F223" s="21"/>
    </row>
    <row r="224" spans="1:7" s="1" customFormat="1" ht="28.5">
      <c r="A224" s="9">
        <f t="shared" si="10"/>
        <v>86</v>
      </c>
      <c r="B224" s="19" t="s">
        <v>38</v>
      </c>
      <c r="C224" s="20" t="s">
        <v>8</v>
      </c>
      <c r="D224" s="28">
        <v>551</v>
      </c>
      <c r="E224" s="21"/>
      <c r="F224" s="21"/>
    </row>
    <row r="225" spans="1:6" s="1" customFormat="1">
      <c r="A225" s="9"/>
      <c r="B225" s="19" t="s">
        <v>57</v>
      </c>
      <c r="C225" s="20"/>
      <c r="D225" s="28"/>
      <c r="E225" s="21"/>
      <c r="F225" s="21"/>
    </row>
    <row r="226" spans="1:6" s="1" customFormat="1">
      <c r="A226" s="9">
        <v>87</v>
      </c>
      <c r="B226" s="19" t="s">
        <v>89</v>
      </c>
      <c r="C226" s="20" t="s">
        <v>18</v>
      </c>
      <c r="D226" s="29">
        <v>11</v>
      </c>
      <c r="E226" s="21"/>
      <c r="F226" s="21"/>
    </row>
    <row r="227" spans="1:6" s="1" customFormat="1">
      <c r="A227" s="9">
        <f t="shared" si="10"/>
        <v>88</v>
      </c>
      <c r="B227" s="19" t="s">
        <v>90</v>
      </c>
      <c r="C227" s="20" t="s">
        <v>18</v>
      </c>
      <c r="D227" s="29">
        <v>22</v>
      </c>
      <c r="E227" s="21"/>
      <c r="F227" s="21"/>
    </row>
    <row r="228" spans="1:6" s="1" customFormat="1">
      <c r="A228" s="18"/>
      <c r="B228" s="19" t="s">
        <v>58</v>
      </c>
      <c r="C228" s="20"/>
      <c r="D228" s="29"/>
      <c r="E228" s="21"/>
      <c r="F228" s="21"/>
    </row>
    <row r="229" spans="1:6" s="1" customFormat="1" ht="42.75">
      <c r="A229" s="44">
        <v>89</v>
      </c>
      <c r="B229" s="46" t="s">
        <v>91</v>
      </c>
      <c r="C229" s="47" t="s">
        <v>18</v>
      </c>
      <c r="D229" s="48">
        <v>2</v>
      </c>
      <c r="E229" s="49"/>
      <c r="F229" s="21"/>
    </row>
    <row r="230" spans="1:6" s="1" customFormat="1">
      <c r="A230" s="18"/>
      <c r="B230" s="25" t="s">
        <v>111</v>
      </c>
      <c r="C230" s="20"/>
      <c r="D230" s="29"/>
      <c r="E230" s="21"/>
      <c r="F230" s="43"/>
    </row>
    <row r="231" spans="1:6" s="1" customFormat="1">
      <c r="A231" s="45"/>
      <c r="B231" s="25" t="s">
        <v>112</v>
      </c>
      <c r="C231" s="20"/>
      <c r="D231" s="29"/>
      <c r="E231" s="21"/>
      <c r="F231" s="21"/>
    </row>
    <row r="232" spans="1:6" s="1" customFormat="1">
      <c r="A232" s="18">
        <v>90</v>
      </c>
      <c r="B232" s="19" t="s">
        <v>113</v>
      </c>
      <c r="C232" s="20" t="s">
        <v>6</v>
      </c>
      <c r="D232" s="29">
        <v>6</v>
      </c>
      <c r="E232" s="21"/>
      <c r="F232" s="21"/>
    </row>
    <row r="233" spans="1:6" s="1" customFormat="1" ht="28.5">
      <c r="A233" s="18">
        <v>91</v>
      </c>
      <c r="B233" s="19" t="s">
        <v>114</v>
      </c>
      <c r="C233" s="20" t="s">
        <v>6</v>
      </c>
      <c r="D233" s="29">
        <v>71</v>
      </c>
      <c r="E233" s="21"/>
      <c r="F233" s="21"/>
    </row>
    <row r="234" spans="1:6" s="1" customFormat="1" ht="28.5">
      <c r="A234" s="18">
        <v>92</v>
      </c>
      <c r="B234" s="19" t="s">
        <v>115</v>
      </c>
      <c r="C234" s="20" t="s">
        <v>6</v>
      </c>
      <c r="D234" s="29">
        <v>71</v>
      </c>
      <c r="E234" s="21"/>
      <c r="F234" s="21"/>
    </row>
    <row r="235" spans="1:6" s="1" customFormat="1" ht="42.75">
      <c r="A235" s="18">
        <v>93</v>
      </c>
      <c r="B235" s="19" t="s">
        <v>116</v>
      </c>
      <c r="C235" s="20" t="s">
        <v>117</v>
      </c>
      <c r="D235" s="29">
        <v>2</v>
      </c>
      <c r="E235" s="21"/>
      <c r="F235" s="21"/>
    </row>
    <row r="236" spans="1:6" s="1" customFormat="1" ht="14.1" customHeight="1">
      <c r="A236" s="50" t="s">
        <v>135</v>
      </c>
      <c r="B236" s="51"/>
      <c r="C236" s="51"/>
      <c r="D236" s="51"/>
      <c r="E236" s="52"/>
      <c r="F236" s="31"/>
    </row>
    <row r="237" spans="1:6" s="1" customFormat="1" ht="14.1" customHeight="1">
      <c r="A237" s="50" t="s">
        <v>136</v>
      </c>
      <c r="B237" s="51"/>
      <c r="C237" s="51"/>
      <c r="D237" s="51"/>
      <c r="E237" s="52"/>
      <c r="F237" s="31"/>
    </row>
    <row r="238" spans="1:6" s="1" customFormat="1" ht="14.1" customHeight="1">
      <c r="A238" s="50" t="s">
        <v>137</v>
      </c>
      <c r="B238" s="51"/>
      <c r="C238" s="51"/>
      <c r="D238" s="51"/>
      <c r="E238" s="52"/>
      <c r="F238" s="31"/>
    </row>
  </sheetData>
  <mergeCells count="11">
    <mergeCell ref="A66:E66"/>
    <mergeCell ref="A67:E67"/>
    <mergeCell ref="A68:E68"/>
    <mergeCell ref="D1:F3"/>
    <mergeCell ref="A5:F7"/>
    <mergeCell ref="A238:E238"/>
    <mergeCell ref="A237:E237"/>
    <mergeCell ref="A236:E236"/>
    <mergeCell ref="A123:E123"/>
    <mergeCell ref="A124:E124"/>
    <mergeCell ref="A125:E12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aduczmanska</cp:lastModifiedBy>
  <cp:lastPrinted>2019-09-25T06:00:17Z</cp:lastPrinted>
  <dcterms:created xsi:type="dcterms:W3CDTF">2013-09-06T18:44:14Z</dcterms:created>
  <dcterms:modified xsi:type="dcterms:W3CDTF">2019-09-25T06:01:32Z</dcterms:modified>
</cp:coreProperties>
</file>