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18 zamowienia publiczne\WIM.271.1.53.2018-Budowa promenady wzdłuż ulicy Uzdrowiskowej na odcinku od wjazdu do hotelu Radisson Blu Resort do skrzyżowania z Aleją Interferie\SIWZ\"/>
    </mc:Choice>
  </mc:AlternateContent>
  <bookViews>
    <workbookView xWindow="360" yWindow="15" windowWidth="11340" windowHeight="6795"/>
  </bookViews>
  <sheets>
    <sheet name="Przedmiar" sheetId="1" r:id="rId1"/>
  </sheets>
  <definedNames>
    <definedName name="_xlnm.Print_Area" localSheetId="0">Przedmiar!$A$1:$G$121</definedName>
    <definedName name="_xlnm.Print_Titles" localSheetId="0">Przedmiar!#REF!</definedName>
  </definedNames>
  <calcPr calcId="162913"/>
</workbook>
</file>

<file path=xl/calcChain.xml><?xml version="1.0" encoding="utf-8"?>
<calcChain xmlns="http://schemas.openxmlformats.org/spreadsheetml/2006/main">
  <c r="A46" i="1" l="1"/>
  <c r="A47" i="1" s="1"/>
  <c r="A48" i="1" s="1"/>
  <c r="A49" i="1" s="1"/>
  <c r="A50" i="1" s="1"/>
  <c r="A51" i="1" s="1"/>
  <c r="A54" i="1" s="1"/>
  <c r="A55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<sst xmlns="http://schemas.openxmlformats.org/spreadsheetml/2006/main" count="368" uniqueCount="133">
  <si>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</si>
  <si>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</si>
  <si>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</si>
  <si>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</si>
  <si>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</si>
  <si>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</si>
  <si>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</si>
  <si>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</si>
  <si>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</si>
  <si>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</si>
  <si>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</si>
  <si>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Roboty pomiarowe przy powierzchniowych robotach ziemnych</t>
  </si>
  <si>
    <t>ha</t>
  </si>
  <si>
    <t>Usunięcie warstwy ziemi urodzajnej (humusu) o grubości 50 cm za pomocą spycharek</t>
  </si>
  <si>
    <t>m2</t>
  </si>
  <si>
    <t>Wywóz ziemi samochodami samowyładowczymi na odległość do 1 km grunt.kat. III</t>
  </si>
  <si>
    <t>m3</t>
  </si>
  <si>
    <t>Utylizacja ziemie</t>
  </si>
  <si>
    <t>t</t>
  </si>
  <si>
    <t>Rozebranie krawężników</t>
  </si>
  <si>
    <t>m</t>
  </si>
  <si>
    <t>6</t>
  </si>
  <si>
    <t>Rozebranie obrzeży</t>
  </si>
  <si>
    <t>7</t>
  </si>
  <si>
    <t>Ręczne rozebranie nawierzchni z kostki betonowej</t>
  </si>
  <si>
    <t>8</t>
  </si>
  <si>
    <t>Wywiezienie gruzu z terenu rozbiórki przy mechanicznym załadowaniu i wyładowaniu samochodem samowyładowczym na odległość 15 km</t>
  </si>
  <si>
    <t>9</t>
  </si>
  <si>
    <t>Utylizacja gruzu</t>
  </si>
  <si>
    <t>Roboty ziemne</t>
  </si>
  <si>
    <t>10</t>
  </si>
  <si>
    <t>Roboty ziemne wykonywane koparkami podsiębiernymi o poj. łyżki 0.60 m3 w gruncie kat. I-II z transportem urobku samochodami samowyładowczymi na odległość do 1 km</t>
  </si>
  <si>
    <t>11</t>
  </si>
  <si>
    <t>Roboty ziemne wykonywane koparkami podsiębiernymi o poj. łyżki 0.60 m3 w gruncie kat. I-II z transportem urobku samochodami samowyładowczymi na odległość 15 km</t>
  </si>
  <si>
    <t>12</t>
  </si>
  <si>
    <t>Pomiary przy wykopach</t>
  </si>
  <si>
    <t>13</t>
  </si>
  <si>
    <t>Formowanie i zagęszczanie nasypów o wys. do 3.0 m spycharkami w gruncie kat. III-IV</t>
  </si>
  <si>
    <t>14</t>
  </si>
  <si>
    <t>Podbudowy</t>
  </si>
  <si>
    <t>15</t>
  </si>
  <si>
    <t>Profilowanie i zagęszczanie podłoża istniejacego pod warstwy konstrukcyjne nawierzchni, mechanicznie, grunt kategorii I-IV</t>
  </si>
  <si>
    <t>16</t>
  </si>
  <si>
    <t>Nawierzchnia chodnika z podbudową</t>
  </si>
  <si>
    <t>18</t>
  </si>
  <si>
    <t>Nawierzchnie z kostki klinkierowej o grubości 8 cm na podsypce cementowo-piaskowej</t>
  </si>
  <si>
    <t>19</t>
  </si>
  <si>
    <t>Nawierzchnia z kostki granitowej 4/6 cm na podsypce cementowo-piaskowej</t>
  </si>
  <si>
    <t>20</t>
  </si>
  <si>
    <t>Nawierzchnia z kostki granitowej 8/10 cm na podsypce cementowo-piaskowej</t>
  </si>
  <si>
    <t>21</t>
  </si>
  <si>
    <t>Nawierzchnia z kostki sjenitowej szarej 8/10 cm na podsypce cementowo-piaskowej</t>
  </si>
  <si>
    <t>22</t>
  </si>
  <si>
    <t>Nawierzchnie z kostki brukowej betonowej o grubości 8 cm 40 x 40 cm na podsypce cementowo-piaskowej</t>
  </si>
  <si>
    <t>Oznakowania</t>
  </si>
  <si>
    <t>23</t>
  </si>
  <si>
    <t>Słupki blokujące chowane podziemnie</t>
  </si>
  <si>
    <t>szt.</t>
  </si>
  <si>
    <t>Elementy ulic</t>
  </si>
  <si>
    <t>24</t>
  </si>
  <si>
    <t>Ławy pod krawężniki, betonowa z oporem</t>
  </si>
  <si>
    <t>25</t>
  </si>
  <si>
    <t>Krawężniki betonowe wystające o wymiarach 15x30x100 cm na podsypce cementowo-piaskowej</t>
  </si>
  <si>
    <t>26</t>
  </si>
  <si>
    <t>Obrzeża betonowe, 25x8x100 cm, na podsypce piaskowej z wypełnieniem spoin zaprawą cementową</t>
  </si>
  <si>
    <t>27</t>
  </si>
  <si>
    <t>Ławy pod krawężniki, betonowa zwykła</t>
  </si>
  <si>
    <t>Organizacja ruchu na czas budowy</t>
  </si>
  <si>
    <t>28</t>
  </si>
  <si>
    <t>kpl.</t>
  </si>
  <si>
    <t>Nawierzchnia  humusowaniem i obsianiem trawą</t>
  </si>
  <si>
    <t>29</t>
  </si>
  <si>
    <t>Plantowanie powierzchni gruntu rodzimego, ręczne, kategoria gruntu I-III</t>
  </si>
  <si>
    <t>30</t>
  </si>
  <si>
    <t>Humusowanie i obsianie przy grubości warstwy humusu 5 cm</t>
  </si>
  <si>
    <t>31</t>
  </si>
  <si>
    <t>Dodatek za każde następne 5 cm warstwy humusu przy humusowaniu</t>
  </si>
  <si>
    <t>Cena jednostkowa</t>
  </si>
  <si>
    <t>Wartość netto</t>
  </si>
  <si>
    <t xml:space="preserve">Załącznik nr 2
do umowy nr WIM/      /2018
z dnia ………………...2018 r. </t>
  </si>
  <si>
    <t>„Budowa promenady wzdłuż ulicy Uzdrowiskowej na odcinku od wjazdu do hotelu Radisson Blu Resort do skrzyżowania z Aleją Interferie w Świnoujściu"</t>
  </si>
  <si>
    <t>Załącznik nr 4.2.  do siwz nr WIM.271.1.53.2018 z dnia …………………..</t>
  </si>
  <si>
    <t>D-00.00.00</t>
  </si>
  <si>
    <t>D-02.00.00</t>
  </si>
  <si>
    <t>D-04.00.00</t>
  </si>
  <si>
    <t>D-05.00.00</t>
  </si>
  <si>
    <t>D-07.00.00</t>
  </si>
  <si>
    <t>D-08.00.00</t>
  </si>
  <si>
    <t>D-10.00.00</t>
  </si>
  <si>
    <t>Stojak rowerowy 1-2 stanowiskowy</t>
  </si>
  <si>
    <t>szt</t>
  </si>
  <si>
    <t>Ławki parkowe stalowe z obudową drewnianą siedzeniową</t>
  </si>
  <si>
    <t>Kosze na śmieci parkowe metalowe o pojemności 60dm3</t>
  </si>
  <si>
    <t>Słupki rozgraniczające stalowe malowane proszkowo</t>
  </si>
  <si>
    <t>Drzewa form naturalnych z zaprawą dołów o głębokości 0,5m w gruncie kategorii III</t>
  </si>
  <si>
    <t>Pielęgnacja drzew form naturalnych</t>
  </si>
  <si>
    <t>Oświetlenie</t>
  </si>
  <si>
    <t>Demontaż słupów oświetleniowych o wysokości do 10m</t>
  </si>
  <si>
    <t xml:space="preserve">Przewóz samochodami o ładowności od 3,6-6,0t materiałów sztukowych </t>
  </si>
  <si>
    <t>Demontaże</t>
  </si>
  <si>
    <t>Mała architektura</t>
  </si>
  <si>
    <t>Roboty pomiarowe i geodezyjne trasy kablowych w terenie płaskim</t>
  </si>
  <si>
    <t>Kopanie rowów kablowych o głębokości do 0,8m i szerokości 0,4m w gruncie kategorii III</t>
  </si>
  <si>
    <t>Warstwa piasku na dnie rowu kablowego o grubości 10cm i szerokości do 0,4m</t>
  </si>
  <si>
    <t>Zasypanie rowów kablowych o głębokości do 0,6m i szerokości do 0,4m w
gruncie kategorii III</t>
  </si>
  <si>
    <t>Wykopy pod słupy wraz z zasypaniem o głębokości do 1,5m w gruncie
kategorii III</t>
  </si>
  <si>
    <t>Słupy i oprawy</t>
  </si>
  <si>
    <t>Oprawa oświetlenia ulicznego typu OWS-100W k-150mm koloru czarnego z
kloszem typu szyszka biała, kula Ø400</t>
  </si>
  <si>
    <t>Słup oświetleniowy o zewnętrznej warstwie z tworzywa h=4,645 typ SP-4N/E
ROSA koloru czarnego</t>
  </si>
  <si>
    <t>Wysięgnik typ WTM-20/1 szlifowane aluminium, koloru czarnego</t>
  </si>
  <si>
    <t>Fundament /kosz zbrojeniowy B-40/Z-40</t>
  </si>
  <si>
    <t>Złącza kablowe bezpiecznikowe IZK-01, IZK-02, IZK-03</t>
  </si>
  <si>
    <t>Okablowanie</t>
  </si>
  <si>
    <t>Rury ochronne DVK o średnicy 110mm</t>
  </si>
  <si>
    <t>Mufy na kablach wielożyłowych aluminiowych do 1kV o przekroju do 35mm2</t>
  </si>
  <si>
    <t>Kable zasilające aluminiowe w rowach kablowych YAKY o przekroju 4x35mm2</t>
  </si>
  <si>
    <t>Uziomy z bednarki w rowach kablowych o przekroju do 120mm2</t>
  </si>
  <si>
    <t>Uziomy prętowe wbijane mechanicznie na głębokość do 2,0m w gruncie kategorii III</t>
  </si>
  <si>
    <t>Badania i pomiary</t>
  </si>
  <si>
    <t>Badanie linii kablowej NN 4-żyłowej</t>
  </si>
  <si>
    <t>Badania i pomiary instalacji uziemiającej ochronnej lub roboczej</t>
  </si>
  <si>
    <t>Każdy następny pomiar instalacji uziemniającej</t>
  </si>
  <si>
    <t>Sprawdzenie i regulacja działania styczników oświetleniowych szt 10,00 42,51 425,10</t>
  </si>
  <si>
    <t>kurs</t>
  </si>
  <si>
    <t>km</t>
  </si>
  <si>
    <t>razem netto</t>
  </si>
  <si>
    <t xml:space="preserve"> razem VAT (23%)</t>
  </si>
  <si>
    <t xml:space="preserve">razem brutto </t>
  </si>
  <si>
    <t>Podbudowy z kruszyw, tłuczeń, KŁSM, grubość warstwy po zagęszczeniu 25 cm stabilizowana mechanicznie</t>
  </si>
  <si>
    <t>ST ELEK</t>
  </si>
  <si>
    <t>Branża Drogowa</t>
  </si>
  <si>
    <t>ZAKRES ZAMAWIAJACEGO</t>
  </si>
  <si>
    <t>ZAKRES PARTYCYPANTA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</si>
</sst>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64"/>
      <name val="Arial"/>
      <charset val="1"/>
    </font>
    <font>
      <sz val="11"/>
      <color theme="1"/>
      <name val="Calibri"/>
      <family val="2"/>
      <charset val="238"/>
      <scheme val="minor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1"/>
      <color indexed="64"/>
      <name val="Arial"/>
      <family val="2"/>
      <charset val="238"/>
    </font>
    <font>
      <sz val="9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i/>
      <sz val="11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indexed="6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6" fillId="4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top" wrapText="1"/>
    </xf>
    <xf numFmtId="1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left" vertical="center" wrapText="1"/>
    </xf>
    <xf numFmtId="2" fontId="11" fillId="0" borderId="0" xfId="1" applyNumberFormat="1" applyFont="1" applyAlignment="1">
      <alignment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2" fontId="11" fillId="0" borderId="0" xfId="0" applyNumberFormat="1" applyFont="1" applyAlignment="1">
      <alignment vertical="center" wrapText="1"/>
    </xf>
    <xf numFmtId="0" fontId="10" fillId="0" borderId="5" xfId="0" applyNumberFormat="1" applyFont="1" applyBorder="1" applyAlignment="1">
      <alignment vertical="top" wrapText="1"/>
    </xf>
    <xf numFmtId="2" fontId="10" fillId="0" borderId="5" xfId="0" applyNumberFormat="1" applyFont="1" applyBorder="1" applyAlignment="1">
      <alignment vertical="top" wrapText="1"/>
    </xf>
    <xf numFmtId="0" fontId="10" fillId="0" borderId="5" xfId="0" applyFont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left" wrapText="1"/>
    </xf>
    <xf numFmtId="0" fontId="13" fillId="7" borderId="6" xfId="0" applyNumberFormat="1" applyFont="1" applyFill="1" applyBorder="1" applyAlignment="1">
      <alignment horizontal="center" vertical="center" wrapText="1"/>
    </xf>
    <xf numFmtId="0" fontId="13" fillId="7" borderId="7" xfId="0" applyNumberFormat="1" applyFont="1" applyFill="1" applyBorder="1" applyAlignment="1">
      <alignment horizontal="center" vertical="center" wrapText="1"/>
    </xf>
    <xf numFmtId="0" fontId="13" fillId="7" borderId="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1"/>
  <sheetViews>
    <sheetView tabSelected="1" view="pageBreakPreview" zoomScale="60" zoomScaleNormal="100" workbookViewId="0">
      <selection activeCell="L6" sqref="L6"/>
    </sheetView>
  </sheetViews>
  <sheetFormatPr defaultRowHeight="12.75" x14ac:dyDescent="0.2"/>
  <cols>
    <col min="1" max="1" width="5" style="1" customWidth="1"/>
    <col min="2" max="2" width="12.5703125" style="1" customWidth="1"/>
    <col min="3" max="3" width="59.7109375" style="1" customWidth="1"/>
    <col min="4" max="4" width="5.7109375" style="1" customWidth="1"/>
    <col min="5" max="5" width="11.42578125" style="1" customWidth="1"/>
  </cols>
  <sheetData>
    <row r="1" spans="1:17" ht="63" customHeight="1" x14ac:dyDescent="0.2">
      <c r="A1" s="11"/>
      <c r="B1" s="43" t="s">
        <v>81</v>
      </c>
      <c r="C1" s="43"/>
      <c r="D1" s="43"/>
      <c r="E1" s="43"/>
      <c r="F1" s="42" t="s">
        <v>79</v>
      </c>
      <c r="G1" s="42"/>
    </row>
    <row r="2" spans="1:17" ht="48.75" customHeight="1" thickBot="1" x14ac:dyDescent="0.3">
      <c r="A2" s="41" t="s">
        <v>80</v>
      </c>
      <c r="B2" s="41"/>
      <c r="C2" s="41"/>
      <c r="D2" s="41"/>
      <c r="E2" s="41"/>
      <c r="F2" s="41"/>
      <c r="G2" s="41"/>
    </row>
    <row r="3" spans="1:17" s="5" customFormat="1" ht="33.75" x14ac:dyDescent="0.2">
      <c r="A3" s="10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77</v>
      </c>
      <c r="G3" s="7" t="s">
        <v>78</v>
      </c>
      <c r="M3" s="6"/>
      <c r="N3" s="6"/>
      <c r="O3" s="6"/>
      <c r="P3" s="6"/>
      <c r="Q3" s="6"/>
    </row>
    <row r="4" spans="1:17" s="2" customFormat="1" ht="32.25" customHeight="1" x14ac:dyDescent="0.2">
      <c r="A4" s="3" t="s">
        <v>5</v>
      </c>
      <c r="B4" s="4" t="s">
        <v>6</v>
      </c>
      <c r="C4" s="3" t="s">
        <v>7</v>
      </c>
      <c r="D4" s="3" t="s">
        <v>8</v>
      </c>
      <c r="E4" s="3" t="s">
        <v>9</v>
      </c>
      <c r="F4" s="3" t="s">
        <v>21</v>
      </c>
      <c r="G4" s="3" t="s">
        <v>23</v>
      </c>
      <c r="L4"/>
      <c r="M4"/>
      <c r="N4"/>
      <c r="O4"/>
      <c r="P4"/>
      <c r="Q4"/>
    </row>
    <row r="5" spans="1:17" s="2" customFormat="1" ht="32.25" customHeight="1" x14ac:dyDescent="0.2">
      <c r="A5" s="44" t="s">
        <v>131</v>
      </c>
      <c r="B5" s="45"/>
      <c r="C5" s="45"/>
      <c r="D5" s="45"/>
      <c r="E5" s="45"/>
      <c r="F5" s="45"/>
      <c r="G5" s="46"/>
      <c r="L5"/>
      <c r="M5"/>
      <c r="N5"/>
      <c r="O5"/>
      <c r="P5"/>
      <c r="Q5"/>
    </row>
    <row r="6" spans="1:17" s="2" customFormat="1" ht="32.25" customHeight="1" x14ac:dyDescent="0.2">
      <c r="A6" s="12"/>
      <c r="B6" s="12"/>
      <c r="C6" s="13" t="s">
        <v>130</v>
      </c>
      <c r="D6" s="12"/>
      <c r="E6" s="12"/>
      <c r="F6" s="12"/>
      <c r="G6" s="12"/>
      <c r="L6"/>
      <c r="M6"/>
      <c r="N6"/>
      <c r="O6"/>
      <c r="P6"/>
      <c r="Q6"/>
    </row>
    <row r="7" spans="1:17" s="2" customFormat="1" ht="32.25" customHeight="1" x14ac:dyDescent="0.2">
      <c r="A7" s="14"/>
      <c r="B7" s="14"/>
      <c r="C7" s="15" t="s">
        <v>10</v>
      </c>
      <c r="D7" s="14"/>
      <c r="E7" s="14"/>
      <c r="F7" s="14"/>
      <c r="G7" s="14"/>
    </row>
    <row r="8" spans="1:17" ht="32.25" customHeight="1" x14ac:dyDescent="0.2">
      <c r="A8" s="16" t="s">
        <v>5</v>
      </c>
      <c r="B8" s="16" t="s">
        <v>82</v>
      </c>
      <c r="C8" s="17" t="s">
        <v>11</v>
      </c>
      <c r="D8" s="18" t="s">
        <v>12</v>
      </c>
      <c r="E8" s="25">
        <v>6.225E-2</v>
      </c>
      <c r="F8" s="19"/>
      <c r="G8" s="19"/>
    </row>
    <row r="9" spans="1:17" ht="32.25" customHeight="1" x14ac:dyDescent="0.2">
      <c r="A9" s="16" t="s">
        <v>6</v>
      </c>
      <c r="B9" s="16" t="s">
        <v>82</v>
      </c>
      <c r="C9" s="17" t="s">
        <v>13</v>
      </c>
      <c r="D9" s="18" t="s">
        <v>14</v>
      </c>
      <c r="E9" s="25">
        <v>622.25</v>
      </c>
      <c r="F9" s="19"/>
      <c r="G9" s="19"/>
    </row>
    <row r="10" spans="1:17" ht="32.25" customHeight="1" x14ac:dyDescent="0.2">
      <c r="A10" s="16" t="s">
        <v>7</v>
      </c>
      <c r="B10" s="16" t="s">
        <v>82</v>
      </c>
      <c r="C10" s="17" t="s">
        <v>15</v>
      </c>
      <c r="D10" s="18" t="s">
        <v>16</v>
      </c>
      <c r="E10" s="25">
        <v>311.125</v>
      </c>
      <c r="F10" s="19"/>
      <c r="G10" s="19"/>
    </row>
    <row r="11" spans="1:17" ht="32.25" customHeight="1" x14ac:dyDescent="0.2">
      <c r="A11" s="16" t="s">
        <v>8</v>
      </c>
      <c r="B11" s="16" t="s">
        <v>82</v>
      </c>
      <c r="C11" s="17" t="s">
        <v>17</v>
      </c>
      <c r="D11" s="18" t="s">
        <v>18</v>
      </c>
      <c r="E11" s="25">
        <v>435.57499999999999</v>
      </c>
      <c r="F11" s="19"/>
      <c r="G11" s="19"/>
    </row>
    <row r="12" spans="1:17" ht="32.25" customHeight="1" x14ac:dyDescent="0.2">
      <c r="A12" s="16" t="s">
        <v>9</v>
      </c>
      <c r="B12" s="16" t="s">
        <v>82</v>
      </c>
      <c r="C12" s="17" t="s">
        <v>19</v>
      </c>
      <c r="D12" s="18" t="s">
        <v>20</v>
      </c>
      <c r="E12" s="25">
        <v>2.95</v>
      </c>
      <c r="F12" s="19"/>
      <c r="G12" s="19"/>
    </row>
    <row r="13" spans="1:17" ht="32.25" customHeight="1" x14ac:dyDescent="0.2">
      <c r="A13" s="16" t="s">
        <v>21</v>
      </c>
      <c r="B13" s="16" t="s">
        <v>82</v>
      </c>
      <c r="C13" s="17" t="s">
        <v>22</v>
      </c>
      <c r="D13" s="18" t="s">
        <v>20</v>
      </c>
      <c r="E13" s="25">
        <v>3.125</v>
      </c>
      <c r="F13" s="20"/>
      <c r="G13" s="20"/>
    </row>
    <row r="14" spans="1:17" ht="32.25" customHeight="1" x14ac:dyDescent="0.2">
      <c r="A14" s="16" t="s">
        <v>23</v>
      </c>
      <c r="B14" s="16" t="s">
        <v>82</v>
      </c>
      <c r="C14" s="17" t="s">
        <v>24</v>
      </c>
      <c r="D14" s="18" t="s">
        <v>14</v>
      </c>
      <c r="E14" s="25">
        <v>10.25</v>
      </c>
      <c r="F14" s="20"/>
      <c r="G14" s="20"/>
    </row>
    <row r="15" spans="1:17" ht="32.25" customHeight="1" x14ac:dyDescent="0.2">
      <c r="A15" s="16" t="s">
        <v>25</v>
      </c>
      <c r="B15" s="16" t="s">
        <v>82</v>
      </c>
      <c r="C15" s="17" t="s">
        <v>26</v>
      </c>
      <c r="D15" s="18" t="s">
        <v>16</v>
      </c>
      <c r="E15" s="25">
        <v>1.0277499999999999</v>
      </c>
      <c r="F15" s="20"/>
      <c r="G15" s="20"/>
    </row>
    <row r="16" spans="1:17" ht="32.25" customHeight="1" x14ac:dyDescent="0.2">
      <c r="A16" s="16" t="s">
        <v>27</v>
      </c>
      <c r="B16" s="16" t="s">
        <v>82</v>
      </c>
      <c r="C16" s="17" t="s">
        <v>28</v>
      </c>
      <c r="D16" s="18" t="s">
        <v>18</v>
      </c>
      <c r="E16" s="25">
        <v>1.8494999999999999</v>
      </c>
      <c r="F16" s="20"/>
      <c r="G16" s="20"/>
    </row>
    <row r="17" spans="1:7" s="2" customFormat="1" ht="32.25" customHeight="1" x14ac:dyDescent="0.2">
      <c r="A17" s="14"/>
      <c r="B17" s="14"/>
      <c r="C17" s="21" t="s">
        <v>29</v>
      </c>
      <c r="D17" s="14"/>
      <c r="E17" s="26">
        <v>0</v>
      </c>
      <c r="F17" s="14"/>
      <c r="G17" s="14"/>
    </row>
    <row r="18" spans="1:7" ht="32.25" customHeight="1" x14ac:dyDescent="0.2">
      <c r="A18" s="16" t="s">
        <v>30</v>
      </c>
      <c r="B18" s="16" t="s">
        <v>83</v>
      </c>
      <c r="C18" s="17" t="s">
        <v>31</v>
      </c>
      <c r="D18" s="18" t="s">
        <v>16</v>
      </c>
      <c r="E18" s="25">
        <v>107.75</v>
      </c>
      <c r="F18" s="20"/>
      <c r="G18" s="20"/>
    </row>
    <row r="19" spans="1:7" ht="32.25" customHeight="1" x14ac:dyDescent="0.2">
      <c r="A19" s="16" t="s">
        <v>32</v>
      </c>
      <c r="B19" s="16" t="s">
        <v>83</v>
      </c>
      <c r="C19" s="17" t="s">
        <v>33</v>
      </c>
      <c r="D19" s="18" t="s">
        <v>16</v>
      </c>
      <c r="E19" s="25">
        <v>112.25</v>
      </c>
      <c r="F19" s="20"/>
      <c r="G19" s="20"/>
    </row>
    <row r="20" spans="1:7" ht="32.25" customHeight="1" x14ac:dyDescent="0.2">
      <c r="A20" s="16" t="s">
        <v>34</v>
      </c>
      <c r="B20" s="16" t="s">
        <v>83</v>
      </c>
      <c r="C20" s="17" t="s">
        <v>35</v>
      </c>
      <c r="D20" s="18" t="s">
        <v>16</v>
      </c>
      <c r="E20" s="25">
        <v>220</v>
      </c>
      <c r="F20" s="20"/>
      <c r="G20" s="20"/>
    </row>
    <row r="21" spans="1:7" ht="32.25" customHeight="1" x14ac:dyDescent="0.2">
      <c r="A21" s="16" t="s">
        <v>36</v>
      </c>
      <c r="B21" s="16" t="s">
        <v>83</v>
      </c>
      <c r="C21" s="17" t="s">
        <v>37</v>
      </c>
      <c r="D21" s="18" t="s">
        <v>16</v>
      </c>
      <c r="E21" s="25">
        <v>107.75</v>
      </c>
      <c r="F21" s="20"/>
      <c r="G21" s="20"/>
    </row>
    <row r="22" spans="1:7" ht="32.25" customHeight="1" x14ac:dyDescent="0.2">
      <c r="A22" s="16" t="s">
        <v>38</v>
      </c>
      <c r="B22" s="16" t="s">
        <v>83</v>
      </c>
      <c r="C22" s="17" t="s">
        <v>17</v>
      </c>
      <c r="D22" s="18" t="s">
        <v>18</v>
      </c>
      <c r="E22" s="25">
        <v>168.375</v>
      </c>
      <c r="F22" s="20"/>
      <c r="G22" s="20"/>
    </row>
    <row r="23" spans="1:7" s="2" customFormat="1" ht="32.25" customHeight="1" x14ac:dyDescent="0.2">
      <c r="A23" s="14"/>
      <c r="B23" s="14"/>
      <c r="C23" s="21" t="s">
        <v>39</v>
      </c>
      <c r="D23" s="14"/>
      <c r="E23" s="26">
        <v>0</v>
      </c>
      <c r="F23" s="14"/>
      <c r="G23" s="14"/>
    </row>
    <row r="24" spans="1:7" ht="32.25" customHeight="1" x14ac:dyDescent="0.2">
      <c r="A24" s="16" t="s">
        <v>40</v>
      </c>
      <c r="B24" s="16" t="s">
        <v>84</v>
      </c>
      <c r="C24" s="17" t="s">
        <v>41</v>
      </c>
      <c r="D24" s="18" t="s">
        <v>14</v>
      </c>
      <c r="E24" s="25">
        <v>555.75</v>
      </c>
      <c r="F24" s="20"/>
      <c r="G24" s="20"/>
    </row>
    <row r="25" spans="1:7" ht="32.25" customHeight="1" x14ac:dyDescent="0.2">
      <c r="A25" s="16" t="s">
        <v>42</v>
      </c>
      <c r="B25" s="16" t="s">
        <v>84</v>
      </c>
      <c r="C25" s="17" t="s">
        <v>128</v>
      </c>
      <c r="D25" s="18" t="s">
        <v>14</v>
      </c>
      <c r="E25" s="25">
        <v>555.75</v>
      </c>
      <c r="F25" s="20"/>
      <c r="G25" s="20"/>
    </row>
    <row r="26" spans="1:7" s="2" customFormat="1" ht="32.25" customHeight="1" x14ac:dyDescent="0.2">
      <c r="A26" s="14"/>
      <c r="B26" s="14"/>
      <c r="C26" s="21" t="s">
        <v>43</v>
      </c>
      <c r="D26" s="14"/>
      <c r="E26" s="26">
        <v>0</v>
      </c>
      <c r="F26" s="14"/>
      <c r="G26" s="14"/>
    </row>
    <row r="27" spans="1:7" ht="32.25" customHeight="1" x14ac:dyDescent="0.2">
      <c r="A27" s="16" t="s">
        <v>44</v>
      </c>
      <c r="B27" s="16" t="s">
        <v>85</v>
      </c>
      <c r="C27" s="17" t="s">
        <v>45</v>
      </c>
      <c r="D27" s="18" t="s">
        <v>14</v>
      </c>
      <c r="E27" s="25">
        <v>120.25</v>
      </c>
      <c r="F27" s="20"/>
      <c r="G27" s="20"/>
    </row>
    <row r="28" spans="1:7" ht="32.25" customHeight="1" x14ac:dyDescent="0.2">
      <c r="A28" s="16" t="s">
        <v>46</v>
      </c>
      <c r="B28" s="16" t="s">
        <v>85</v>
      </c>
      <c r="C28" s="17" t="s">
        <v>47</v>
      </c>
      <c r="D28" s="18" t="s">
        <v>14</v>
      </c>
      <c r="E28" s="25">
        <v>32</v>
      </c>
      <c r="F28" s="20"/>
      <c r="G28" s="20"/>
    </row>
    <row r="29" spans="1:7" ht="32.25" customHeight="1" x14ac:dyDescent="0.2">
      <c r="A29" s="16" t="s">
        <v>48</v>
      </c>
      <c r="B29" s="16" t="s">
        <v>85</v>
      </c>
      <c r="C29" s="17" t="s">
        <v>49</v>
      </c>
      <c r="D29" s="18" t="s">
        <v>14</v>
      </c>
      <c r="E29" s="25">
        <v>125.75</v>
      </c>
      <c r="F29" s="20"/>
      <c r="G29" s="20"/>
    </row>
    <row r="30" spans="1:7" ht="32.25" customHeight="1" x14ac:dyDescent="0.2">
      <c r="A30" s="16" t="s">
        <v>50</v>
      </c>
      <c r="B30" s="16" t="s">
        <v>85</v>
      </c>
      <c r="C30" s="17" t="s">
        <v>51</v>
      </c>
      <c r="D30" s="18" t="s">
        <v>14</v>
      </c>
      <c r="E30" s="25">
        <v>31</v>
      </c>
      <c r="F30" s="20"/>
      <c r="G30" s="20"/>
    </row>
    <row r="31" spans="1:7" ht="32.25" customHeight="1" x14ac:dyDescent="0.2">
      <c r="A31" s="16" t="s">
        <v>52</v>
      </c>
      <c r="B31" s="16" t="s">
        <v>85</v>
      </c>
      <c r="C31" s="17" t="s">
        <v>53</v>
      </c>
      <c r="D31" s="18" t="s">
        <v>14</v>
      </c>
      <c r="E31" s="25">
        <v>258</v>
      </c>
      <c r="F31" s="20"/>
      <c r="G31" s="20"/>
    </row>
    <row r="32" spans="1:7" s="2" customFormat="1" ht="32.25" customHeight="1" x14ac:dyDescent="0.2">
      <c r="A32" s="14"/>
      <c r="B32" s="14"/>
      <c r="C32" s="21" t="s">
        <v>54</v>
      </c>
      <c r="D32" s="14"/>
      <c r="E32" s="26">
        <v>0</v>
      </c>
      <c r="F32" s="14"/>
      <c r="G32" s="14"/>
    </row>
    <row r="33" spans="1:7" ht="32.25" customHeight="1" x14ac:dyDescent="0.2">
      <c r="A33" s="16" t="s">
        <v>55</v>
      </c>
      <c r="B33" s="16" t="s">
        <v>86</v>
      </c>
      <c r="C33" s="17" t="s">
        <v>56</v>
      </c>
      <c r="D33" s="18" t="s">
        <v>57</v>
      </c>
      <c r="E33" s="25">
        <v>1.75</v>
      </c>
      <c r="F33" s="20"/>
      <c r="G33" s="20"/>
    </row>
    <row r="34" spans="1:7" s="2" customFormat="1" ht="32.25" customHeight="1" x14ac:dyDescent="0.2">
      <c r="A34" s="14"/>
      <c r="B34" s="14"/>
      <c r="C34" s="21" t="s">
        <v>58</v>
      </c>
      <c r="D34" s="14"/>
      <c r="E34" s="26">
        <v>0</v>
      </c>
      <c r="F34" s="14"/>
      <c r="G34" s="14"/>
    </row>
    <row r="35" spans="1:7" ht="32.25" customHeight="1" x14ac:dyDescent="0.2">
      <c r="A35" s="16" t="s">
        <v>59</v>
      </c>
      <c r="B35" s="16" t="s">
        <v>87</v>
      </c>
      <c r="C35" s="17" t="s">
        <v>60</v>
      </c>
      <c r="D35" s="18" t="s">
        <v>16</v>
      </c>
      <c r="E35" s="25">
        <v>0.12</v>
      </c>
      <c r="F35" s="20"/>
      <c r="G35" s="20"/>
    </row>
    <row r="36" spans="1:7" ht="32.25" customHeight="1" x14ac:dyDescent="0.2">
      <c r="A36" s="16" t="s">
        <v>61</v>
      </c>
      <c r="B36" s="16" t="s">
        <v>87</v>
      </c>
      <c r="C36" s="17" t="s">
        <v>62</v>
      </c>
      <c r="D36" s="18" t="s">
        <v>20</v>
      </c>
      <c r="E36" s="25">
        <v>3</v>
      </c>
      <c r="F36" s="20"/>
      <c r="G36" s="20"/>
    </row>
    <row r="37" spans="1:7" ht="32.25" customHeight="1" x14ac:dyDescent="0.2">
      <c r="A37" s="16" t="s">
        <v>63</v>
      </c>
      <c r="B37" s="16" t="s">
        <v>87</v>
      </c>
      <c r="C37" s="17" t="s">
        <v>64</v>
      </c>
      <c r="D37" s="18" t="s">
        <v>20</v>
      </c>
      <c r="E37" s="25">
        <v>95</v>
      </c>
      <c r="F37" s="20"/>
      <c r="G37" s="20"/>
    </row>
    <row r="38" spans="1:7" ht="32.25" customHeight="1" x14ac:dyDescent="0.2">
      <c r="A38" s="16" t="s">
        <v>65</v>
      </c>
      <c r="B38" s="16" t="s">
        <v>87</v>
      </c>
      <c r="C38" s="17" t="s">
        <v>66</v>
      </c>
      <c r="D38" s="18" t="s">
        <v>16</v>
      </c>
      <c r="E38" s="25">
        <v>3.8</v>
      </c>
      <c r="F38" s="20"/>
      <c r="G38" s="20"/>
    </row>
    <row r="39" spans="1:7" s="2" customFormat="1" ht="32.25" customHeight="1" x14ac:dyDescent="0.2">
      <c r="A39" s="14"/>
      <c r="B39" s="14"/>
      <c r="C39" s="21" t="s">
        <v>67</v>
      </c>
      <c r="D39" s="14"/>
      <c r="E39" s="26">
        <v>0</v>
      </c>
      <c r="F39" s="14"/>
      <c r="G39" s="14"/>
    </row>
    <row r="40" spans="1:7" ht="32.25" customHeight="1" x14ac:dyDescent="0.2">
      <c r="A40" s="16" t="s">
        <v>68</v>
      </c>
      <c r="B40" s="16" t="s">
        <v>86</v>
      </c>
      <c r="C40" s="17" t="s">
        <v>67</v>
      </c>
      <c r="D40" s="18" t="s">
        <v>69</v>
      </c>
      <c r="E40" s="25">
        <v>0.25</v>
      </c>
      <c r="F40" s="20"/>
      <c r="G40" s="20"/>
    </row>
    <row r="41" spans="1:7" s="2" customFormat="1" ht="32.25" customHeight="1" x14ac:dyDescent="0.2">
      <c r="A41" s="14"/>
      <c r="B41" s="14"/>
      <c r="C41" s="21" t="s">
        <v>70</v>
      </c>
      <c r="D41" s="14"/>
      <c r="E41" s="26">
        <v>0</v>
      </c>
      <c r="F41" s="14"/>
      <c r="G41" s="14"/>
    </row>
    <row r="42" spans="1:7" ht="32.25" customHeight="1" x14ac:dyDescent="0.2">
      <c r="A42" s="16" t="s">
        <v>71</v>
      </c>
      <c r="B42" s="16" t="s">
        <v>88</v>
      </c>
      <c r="C42" s="17" t="s">
        <v>72</v>
      </c>
      <c r="D42" s="18" t="s">
        <v>14</v>
      </c>
      <c r="E42" s="25">
        <v>67.75</v>
      </c>
      <c r="F42" s="20"/>
      <c r="G42" s="20"/>
    </row>
    <row r="43" spans="1:7" ht="32.25" customHeight="1" x14ac:dyDescent="0.2">
      <c r="A43" s="16" t="s">
        <v>73</v>
      </c>
      <c r="B43" s="16" t="s">
        <v>88</v>
      </c>
      <c r="C43" s="17" t="s">
        <v>74</v>
      </c>
      <c r="D43" s="18" t="s">
        <v>14</v>
      </c>
      <c r="E43" s="25">
        <v>67.75</v>
      </c>
      <c r="F43" s="20"/>
      <c r="G43" s="20"/>
    </row>
    <row r="44" spans="1:7" ht="32.25" customHeight="1" x14ac:dyDescent="0.2">
      <c r="A44" s="16" t="s">
        <v>75</v>
      </c>
      <c r="B44" s="16" t="s">
        <v>88</v>
      </c>
      <c r="C44" s="17" t="s">
        <v>76</v>
      </c>
      <c r="D44" s="18" t="s">
        <v>14</v>
      </c>
      <c r="E44" s="25">
        <v>67.75</v>
      </c>
      <c r="F44" s="20"/>
      <c r="G44" s="20"/>
    </row>
    <row r="45" spans="1:7" ht="32.25" customHeight="1" x14ac:dyDescent="0.2">
      <c r="A45" s="22"/>
      <c r="B45" s="22"/>
      <c r="C45" s="23" t="s">
        <v>100</v>
      </c>
      <c r="D45" s="22"/>
      <c r="E45" s="27"/>
      <c r="F45" s="22"/>
      <c r="G45" s="22"/>
    </row>
    <row r="46" spans="1:7" ht="32.25" customHeight="1" x14ac:dyDescent="0.2">
      <c r="A46" s="16">
        <f>A44+1</f>
        <v>32</v>
      </c>
      <c r="B46" s="16" t="s">
        <v>87</v>
      </c>
      <c r="C46" s="24" t="s">
        <v>89</v>
      </c>
      <c r="D46" s="24" t="s">
        <v>90</v>
      </c>
      <c r="E46" s="28">
        <v>18</v>
      </c>
      <c r="F46" s="20"/>
      <c r="G46" s="20"/>
    </row>
    <row r="47" spans="1:7" ht="32.25" customHeight="1" x14ac:dyDescent="0.2">
      <c r="A47" s="16">
        <f>A46+1</f>
        <v>33</v>
      </c>
      <c r="B47" s="16" t="s">
        <v>87</v>
      </c>
      <c r="C47" s="24" t="s">
        <v>91</v>
      </c>
      <c r="D47" s="24" t="s">
        <v>20</v>
      </c>
      <c r="E47" s="28">
        <v>34</v>
      </c>
      <c r="F47" s="20"/>
      <c r="G47" s="20"/>
    </row>
    <row r="48" spans="1:7" ht="32.25" customHeight="1" x14ac:dyDescent="0.2">
      <c r="A48" s="16">
        <f t="shared" ref="A48:A51" si="0">A47+1</f>
        <v>34</v>
      </c>
      <c r="B48" s="16" t="s">
        <v>87</v>
      </c>
      <c r="C48" s="24" t="s">
        <v>92</v>
      </c>
      <c r="D48" s="24" t="s">
        <v>90</v>
      </c>
      <c r="E48" s="28">
        <v>9</v>
      </c>
      <c r="F48" s="20"/>
      <c r="G48" s="20"/>
    </row>
    <row r="49" spans="1:7" ht="32.25" customHeight="1" x14ac:dyDescent="0.2">
      <c r="A49" s="16">
        <f t="shared" si="0"/>
        <v>35</v>
      </c>
      <c r="B49" s="16" t="s">
        <v>87</v>
      </c>
      <c r="C49" s="24" t="s">
        <v>93</v>
      </c>
      <c r="D49" s="24" t="s">
        <v>90</v>
      </c>
      <c r="E49" s="28">
        <v>10</v>
      </c>
      <c r="F49" s="20"/>
      <c r="G49" s="20"/>
    </row>
    <row r="50" spans="1:7" ht="32.25" customHeight="1" x14ac:dyDescent="0.2">
      <c r="A50" s="16">
        <f t="shared" si="0"/>
        <v>36</v>
      </c>
      <c r="B50" s="16" t="s">
        <v>88</v>
      </c>
      <c r="C50" s="24" t="s">
        <v>94</v>
      </c>
      <c r="D50" s="24" t="s">
        <v>90</v>
      </c>
      <c r="E50" s="28">
        <v>18</v>
      </c>
      <c r="F50" s="20"/>
      <c r="G50" s="20"/>
    </row>
    <row r="51" spans="1:7" ht="32.25" customHeight="1" x14ac:dyDescent="0.2">
      <c r="A51" s="16">
        <f t="shared" si="0"/>
        <v>37</v>
      </c>
      <c r="B51" s="16" t="s">
        <v>88</v>
      </c>
      <c r="C51" s="24" t="s">
        <v>95</v>
      </c>
      <c r="D51" s="24" t="s">
        <v>90</v>
      </c>
      <c r="E51" s="28">
        <v>18</v>
      </c>
      <c r="F51" s="20"/>
      <c r="G51" s="20"/>
    </row>
    <row r="52" spans="1:7" ht="32.25" customHeight="1" x14ac:dyDescent="0.2">
      <c r="A52" s="22"/>
      <c r="B52" s="22"/>
      <c r="C52" s="23" t="s">
        <v>96</v>
      </c>
      <c r="D52" s="22"/>
      <c r="E52" s="27"/>
      <c r="F52" s="22"/>
      <c r="G52" s="22"/>
    </row>
    <row r="53" spans="1:7" ht="32.25" customHeight="1" x14ac:dyDescent="0.2">
      <c r="A53" s="14"/>
      <c r="B53" s="14"/>
      <c r="C53" s="21" t="s">
        <v>99</v>
      </c>
      <c r="D53" s="14"/>
      <c r="E53" s="26"/>
      <c r="F53" s="14"/>
      <c r="G53" s="14"/>
    </row>
    <row r="54" spans="1:7" ht="32.25" customHeight="1" x14ac:dyDescent="0.2">
      <c r="A54" s="24">
        <f>A51+1</f>
        <v>38</v>
      </c>
      <c r="B54" s="24" t="s">
        <v>129</v>
      </c>
      <c r="C54" s="24" t="s">
        <v>97</v>
      </c>
      <c r="D54" s="24" t="s">
        <v>57</v>
      </c>
      <c r="E54" s="28">
        <v>4</v>
      </c>
      <c r="F54" s="20"/>
      <c r="G54" s="20"/>
    </row>
    <row r="55" spans="1:7" ht="32.25" customHeight="1" x14ac:dyDescent="0.2">
      <c r="A55" s="24">
        <f>A54+1</f>
        <v>39</v>
      </c>
      <c r="B55" s="24" t="s">
        <v>129</v>
      </c>
      <c r="C55" s="24" t="s">
        <v>98</v>
      </c>
      <c r="D55" s="24" t="s">
        <v>123</v>
      </c>
      <c r="E55" s="28">
        <v>1</v>
      </c>
      <c r="F55" s="20"/>
      <c r="G55" s="20"/>
    </row>
    <row r="56" spans="1:7" ht="32.25" customHeight="1" x14ac:dyDescent="0.2">
      <c r="A56" s="14"/>
      <c r="B56" s="14"/>
      <c r="C56" s="21" t="s">
        <v>29</v>
      </c>
      <c r="D56" s="14"/>
      <c r="E56" s="26"/>
      <c r="F56" s="14"/>
      <c r="G56" s="14"/>
    </row>
    <row r="57" spans="1:7" ht="32.25" customHeight="1" x14ac:dyDescent="0.2">
      <c r="A57" s="24">
        <f>A55+1</f>
        <v>40</v>
      </c>
      <c r="B57" s="24" t="s">
        <v>129</v>
      </c>
      <c r="C57" s="24" t="s">
        <v>101</v>
      </c>
      <c r="D57" s="24" t="s">
        <v>124</v>
      </c>
      <c r="E57" s="28">
        <v>0.3</v>
      </c>
      <c r="F57" s="20"/>
      <c r="G57" s="20"/>
    </row>
    <row r="58" spans="1:7" ht="32.25" customHeight="1" x14ac:dyDescent="0.2">
      <c r="A58" s="24">
        <f>A57+1</f>
        <v>41</v>
      </c>
      <c r="B58" s="24" t="s">
        <v>129</v>
      </c>
      <c r="C58" s="24" t="s">
        <v>102</v>
      </c>
      <c r="D58" s="24" t="s">
        <v>20</v>
      </c>
      <c r="E58" s="28">
        <v>300</v>
      </c>
      <c r="F58" s="20"/>
      <c r="G58" s="20"/>
    </row>
    <row r="59" spans="1:7" ht="32.25" customHeight="1" x14ac:dyDescent="0.2">
      <c r="A59" s="24">
        <f>A58+1</f>
        <v>42</v>
      </c>
      <c r="B59" s="24" t="s">
        <v>129</v>
      </c>
      <c r="C59" s="24" t="s">
        <v>103</v>
      </c>
      <c r="D59" s="24" t="s">
        <v>20</v>
      </c>
      <c r="E59" s="28">
        <v>300</v>
      </c>
      <c r="F59" s="20"/>
      <c r="G59" s="20"/>
    </row>
    <row r="60" spans="1:7" ht="32.25" customHeight="1" x14ac:dyDescent="0.2">
      <c r="A60" s="24">
        <f t="shared" ref="A60:A61" si="1">A59+1</f>
        <v>43</v>
      </c>
      <c r="B60" s="24" t="s">
        <v>129</v>
      </c>
      <c r="C60" s="24" t="s">
        <v>104</v>
      </c>
      <c r="D60" s="24" t="s">
        <v>20</v>
      </c>
      <c r="E60" s="28">
        <v>300</v>
      </c>
      <c r="F60" s="20"/>
      <c r="G60" s="20"/>
    </row>
    <row r="61" spans="1:7" ht="32.25" customHeight="1" x14ac:dyDescent="0.2">
      <c r="A61" s="24">
        <f t="shared" si="1"/>
        <v>44</v>
      </c>
      <c r="B61" s="24" t="s">
        <v>129</v>
      </c>
      <c r="C61" s="24" t="s">
        <v>105</v>
      </c>
      <c r="D61" s="24" t="s">
        <v>16</v>
      </c>
      <c r="E61" s="28">
        <v>22.5</v>
      </c>
      <c r="F61" s="20"/>
      <c r="G61" s="20"/>
    </row>
    <row r="62" spans="1:7" ht="32.25" customHeight="1" x14ac:dyDescent="0.2">
      <c r="A62" s="14"/>
      <c r="B62" s="14"/>
      <c r="C62" s="21" t="s">
        <v>106</v>
      </c>
      <c r="D62" s="14"/>
      <c r="E62" s="26"/>
      <c r="F62" s="14"/>
      <c r="G62" s="14"/>
    </row>
    <row r="63" spans="1:7" ht="32.25" customHeight="1" x14ac:dyDescent="0.2">
      <c r="A63" s="24">
        <f>A61+1</f>
        <v>45</v>
      </c>
      <c r="B63" s="24" t="s">
        <v>129</v>
      </c>
      <c r="C63" s="24" t="s">
        <v>107</v>
      </c>
      <c r="D63" s="24" t="s">
        <v>90</v>
      </c>
      <c r="E63" s="28">
        <v>10</v>
      </c>
      <c r="F63" s="20"/>
      <c r="G63" s="20"/>
    </row>
    <row r="64" spans="1:7" ht="32.25" customHeight="1" x14ac:dyDescent="0.2">
      <c r="A64" s="24">
        <f>A63+1</f>
        <v>46</v>
      </c>
      <c r="B64" s="24" t="s">
        <v>129</v>
      </c>
      <c r="C64" s="24" t="s">
        <v>108</v>
      </c>
      <c r="D64" s="24" t="s">
        <v>90</v>
      </c>
      <c r="E64" s="28">
        <v>10</v>
      </c>
      <c r="F64" s="20"/>
      <c r="G64" s="20"/>
    </row>
    <row r="65" spans="1:9" ht="32.25" customHeight="1" x14ac:dyDescent="0.2">
      <c r="A65" s="24">
        <f t="shared" ref="A65:A67" si="2">A64+1</f>
        <v>47</v>
      </c>
      <c r="B65" s="24" t="s">
        <v>129</v>
      </c>
      <c r="C65" s="24" t="s">
        <v>109</v>
      </c>
      <c r="D65" s="24" t="s">
        <v>90</v>
      </c>
      <c r="E65" s="28">
        <v>10</v>
      </c>
      <c r="F65" s="20"/>
      <c r="G65" s="20"/>
    </row>
    <row r="66" spans="1:9" ht="32.25" customHeight="1" x14ac:dyDescent="0.2">
      <c r="A66" s="24">
        <f t="shared" si="2"/>
        <v>48</v>
      </c>
      <c r="B66" s="24" t="s">
        <v>129</v>
      </c>
      <c r="C66" s="24" t="s">
        <v>110</v>
      </c>
      <c r="D66" s="24" t="s">
        <v>90</v>
      </c>
      <c r="E66" s="28">
        <v>10</v>
      </c>
      <c r="F66" s="20"/>
      <c r="G66" s="20"/>
    </row>
    <row r="67" spans="1:9" ht="32.25" customHeight="1" x14ac:dyDescent="0.2">
      <c r="A67" s="24">
        <f t="shared" si="2"/>
        <v>49</v>
      </c>
      <c r="B67" s="24" t="s">
        <v>129</v>
      </c>
      <c r="C67" s="24" t="s">
        <v>111</v>
      </c>
      <c r="D67" s="24" t="s">
        <v>69</v>
      </c>
      <c r="E67" s="28">
        <v>10</v>
      </c>
      <c r="F67" s="20"/>
      <c r="G67" s="20"/>
    </row>
    <row r="68" spans="1:9" ht="32.25" customHeight="1" x14ac:dyDescent="0.2">
      <c r="A68" s="14"/>
      <c r="B68" s="14"/>
      <c r="C68" s="21" t="s">
        <v>112</v>
      </c>
      <c r="D68" s="14"/>
      <c r="E68" s="26"/>
      <c r="F68" s="14"/>
      <c r="G68" s="14"/>
    </row>
    <row r="69" spans="1:9" ht="32.25" customHeight="1" x14ac:dyDescent="0.2">
      <c r="A69" s="24">
        <f>A67+1</f>
        <v>50</v>
      </c>
      <c r="B69" s="24" t="s">
        <v>129</v>
      </c>
      <c r="C69" s="24" t="s">
        <v>113</v>
      </c>
      <c r="D69" s="24" t="s">
        <v>20</v>
      </c>
      <c r="E69" s="28">
        <v>102</v>
      </c>
      <c r="F69" s="20"/>
      <c r="G69" s="20"/>
    </row>
    <row r="70" spans="1:9" ht="32.25" customHeight="1" x14ac:dyDescent="0.2">
      <c r="A70" s="24">
        <f>A69+1</f>
        <v>51</v>
      </c>
      <c r="B70" s="24" t="s">
        <v>129</v>
      </c>
      <c r="C70" s="24" t="s">
        <v>114</v>
      </c>
      <c r="D70" s="24" t="s">
        <v>90</v>
      </c>
      <c r="E70" s="28">
        <v>1</v>
      </c>
      <c r="F70" s="20"/>
      <c r="G70" s="20"/>
    </row>
    <row r="71" spans="1:9" ht="32.25" customHeight="1" x14ac:dyDescent="0.2">
      <c r="A71" s="24">
        <f>A70+1</f>
        <v>52</v>
      </c>
      <c r="B71" s="24" t="s">
        <v>129</v>
      </c>
      <c r="C71" s="24" t="s">
        <v>115</v>
      </c>
      <c r="D71" s="24" t="s">
        <v>20</v>
      </c>
      <c r="E71" s="28">
        <v>350</v>
      </c>
      <c r="F71" s="20"/>
      <c r="G71" s="20"/>
    </row>
    <row r="72" spans="1:9" ht="32.25" customHeight="1" x14ac:dyDescent="0.2">
      <c r="A72" s="24">
        <f t="shared" ref="A72:A73" si="3">A71+1</f>
        <v>53</v>
      </c>
      <c r="B72" s="24" t="s">
        <v>129</v>
      </c>
      <c r="C72" s="24" t="s">
        <v>116</v>
      </c>
      <c r="D72" s="24" t="s">
        <v>20</v>
      </c>
      <c r="E72" s="28">
        <v>300</v>
      </c>
      <c r="F72" s="20"/>
      <c r="G72" s="20"/>
    </row>
    <row r="73" spans="1:9" ht="32.25" customHeight="1" x14ac:dyDescent="0.2">
      <c r="A73" s="24">
        <f t="shared" si="3"/>
        <v>54</v>
      </c>
      <c r="B73" s="24" t="s">
        <v>129</v>
      </c>
      <c r="C73" s="24" t="s">
        <v>117</v>
      </c>
      <c r="D73" s="24" t="s">
        <v>90</v>
      </c>
      <c r="E73" s="28">
        <v>10</v>
      </c>
      <c r="F73" s="20"/>
      <c r="G73" s="20"/>
    </row>
    <row r="74" spans="1:9" ht="32.25" customHeight="1" x14ac:dyDescent="0.2">
      <c r="A74" s="14"/>
      <c r="B74" s="14"/>
      <c r="C74" s="21" t="s">
        <v>118</v>
      </c>
      <c r="D74" s="14"/>
      <c r="E74" s="26"/>
      <c r="F74" s="14"/>
      <c r="G74" s="14"/>
    </row>
    <row r="75" spans="1:9" ht="32.25" customHeight="1" x14ac:dyDescent="0.2">
      <c r="A75" s="24">
        <f>A73+1</f>
        <v>55</v>
      </c>
      <c r="B75" s="24" t="s">
        <v>129</v>
      </c>
      <c r="C75" s="24" t="s">
        <v>119</v>
      </c>
      <c r="D75" s="24" t="s">
        <v>69</v>
      </c>
      <c r="E75" s="28">
        <v>10</v>
      </c>
      <c r="F75" s="20"/>
      <c r="G75" s="20"/>
    </row>
    <row r="76" spans="1:9" ht="32.25" customHeight="1" x14ac:dyDescent="0.2">
      <c r="A76" s="24">
        <f>A75+1</f>
        <v>56</v>
      </c>
      <c r="B76" s="24" t="s">
        <v>129</v>
      </c>
      <c r="C76" s="24" t="s">
        <v>120</v>
      </c>
      <c r="D76" s="24" t="s">
        <v>69</v>
      </c>
      <c r="E76" s="28">
        <v>1</v>
      </c>
      <c r="F76" s="20"/>
      <c r="G76" s="20"/>
    </row>
    <row r="77" spans="1:9" ht="32.25" customHeight="1" x14ac:dyDescent="0.2">
      <c r="A77" s="24">
        <f t="shared" ref="A77:A78" si="4">A76+1</f>
        <v>57</v>
      </c>
      <c r="B77" s="24" t="s">
        <v>129</v>
      </c>
      <c r="C77" s="24" t="s">
        <v>121</v>
      </c>
      <c r="D77" s="24" t="s">
        <v>90</v>
      </c>
      <c r="E77" s="28">
        <v>10</v>
      </c>
      <c r="F77" s="20"/>
      <c r="G77" s="20"/>
    </row>
    <row r="78" spans="1:9" ht="32.25" customHeight="1" x14ac:dyDescent="0.2">
      <c r="A78" s="24">
        <f t="shared" si="4"/>
        <v>58</v>
      </c>
      <c r="B78" s="24" t="s">
        <v>129</v>
      </c>
      <c r="C78" s="24" t="s">
        <v>122</v>
      </c>
      <c r="D78" s="35" t="s">
        <v>90</v>
      </c>
      <c r="E78" s="36">
        <v>10</v>
      </c>
      <c r="F78" s="37"/>
      <c r="G78" s="37"/>
    </row>
    <row r="79" spans="1:9" ht="22.5" customHeight="1" x14ac:dyDescent="0.2">
      <c r="A79" s="44" t="s">
        <v>132</v>
      </c>
      <c r="B79" s="45"/>
      <c r="C79" s="45"/>
      <c r="D79" s="45"/>
      <c r="E79" s="45"/>
      <c r="F79" s="45"/>
      <c r="G79" s="46"/>
      <c r="I79" s="32"/>
    </row>
    <row r="80" spans="1:9" ht="13.5" customHeight="1" x14ac:dyDescent="0.2">
      <c r="A80" s="12"/>
      <c r="B80" s="12"/>
      <c r="C80" s="13" t="s">
        <v>130</v>
      </c>
      <c r="D80" s="12"/>
      <c r="E80" s="12"/>
      <c r="F80" s="12"/>
      <c r="G80" s="12"/>
      <c r="I80" s="33"/>
    </row>
    <row r="81" spans="1:9" ht="13.5" customHeight="1" x14ac:dyDescent="0.2">
      <c r="A81" s="14"/>
      <c r="B81" s="14"/>
      <c r="C81" s="15" t="s">
        <v>10</v>
      </c>
      <c r="D81" s="14"/>
      <c r="E81" s="14"/>
      <c r="F81" s="14"/>
      <c r="G81" s="14"/>
      <c r="I81" s="33"/>
    </row>
    <row r="82" spans="1:9" ht="28.5" x14ac:dyDescent="0.2">
      <c r="A82" s="16" t="s">
        <v>5</v>
      </c>
      <c r="B82" s="16" t="s">
        <v>82</v>
      </c>
      <c r="C82" s="17" t="s">
        <v>11</v>
      </c>
      <c r="D82" s="18" t="s">
        <v>12</v>
      </c>
      <c r="E82" s="25">
        <v>0.1245</v>
      </c>
      <c r="F82" s="19"/>
      <c r="G82" s="19"/>
    </row>
    <row r="83" spans="1:9" ht="28.5" x14ac:dyDescent="0.2">
      <c r="A83" s="16" t="s">
        <v>6</v>
      </c>
      <c r="B83" s="16" t="s">
        <v>82</v>
      </c>
      <c r="C83" s="17" t="s">
        <v>13</v>
      </c>
      <c r="D83" s="18" t="s">
        <v>14</v>
      </c>
      <c r="E83" s="25">
        <v>1244.5</v>
      </c>
      <c r="F83" s="19"/>
      <c r="G83" s="19"/>
    </row>
    <row r="84" spans="1:9" ht="28.5" x14ac:dyDescent="0.2">
      <c r="A84" s="16" t="s">
        <v>7</v>
      </c>
      <c r="B84" s="16" t="s">
        <v>82</v>
      </c>
      <c r="C84" s="17" t="s">
        <v>15</v>
      </c>
      <c r="D84" s="18" t="s">
        <v>16</v>
      </c>
      <c r="E84" s="25">
        <v>622.25</v>
      </c>
      <c r="F84" s="19"/>
      <c r="G84" s="19"/>
    </row>
    <row r="85" spans="1:9" ht="14.25" x14ac:dyDescent="0.2">
      <c r="A85" s="16" t="s">
        <v>8</v>
      </c>
      <c r="B85" s="16" t="s">
        <v>82</v>
      </c>
      <c r="C85" s="17" t="s">
        <v>17</v>
      </c>
      <c r="D85" s="18" t="s">
        <v>18</v>
      </c>
      <c r="E85" s="25">
        <v>871.15</v>
      </c>
      <c r="F85" s="19"/>
      <c r="G85" s="19"/>
    </row>
    <row r="86" spans="1:9" ht="14.25" x14ac:dyDescent="0.2">
      <c r="A86" s="16" t="s">
        <v>9</v>
      </c>
      <c r="B86" s="16" t="s">
        <v>82</v>
      </c>
      <c r="C86" s="17" t="s">
        <v>19</v>
      </c>
      <c r="D86" s="18" t="s">
        <v>20</v>
      </c>
      <c r="E86" s="25">
        <v>5.9</v>
      </c>
      <c r="F86" s="19"/>
      <c r="G86" s="19"/>
    </row>
    <row r="87" spans="1:9" ht="14.25" x14ac:dyDescent="0.2">
      <c r="A87" s="16" t="s">
        <v>21</v>
      </c>
      <c r="B87" s="16" t="s">
        <v>82</v>
      </c>
      <c r="C87" s="17" t="s">
        <v>22</v>
      </c>
      <c r="D87" s="18" t="s">
        <v>20</v>
      </c>
      <c r="E87" s="25">
        <v>6.25</v>
      </c>
      <c r="F87" s="20"/>
      <c r="G87" s="20"/>
    </row>
    <row r="88" spans="1:9" ht="14.25" x14ac:dyDescent="0.2">
      <c r="A88" s="16" t="s">
        <v>23</v>
      </c>
      <c r="B88" s="16" t="s">
        <v>82</v>
      </c>
      <c r="C88" s="17" t="s">
        <v>24</v>
      </c>
      <c r="D88" s="18" t="s">
        <v>14</v>
      </c>
      <c r="E88" s="25">
        <v>20.5</v>
      </c>
      <c r="F88" s="20"/>
      <c r="G88" s="20"/>
    </row>
    <row r="89" spans="1:9" ht="42.75" x14ac:dyDescent="0.2">
      <c r="A89" s="16" t="s">
        <v>25</v>
      </c>
      <c r="B89" s="16" t="s">
        <v>82</v>
      </c>
      <c r="C89" s="17" t="s">
        <v>26</v>
      </c>
      <c r="D89" s="18" t="s">
        <v>16</v>
      </c>
      <c r="E89" s="25">
        <v>2.0554999999999999</v>
      </c>
      <c r="F89" s="20"/>
      <c r="G89" s="20"/>
    </row>
    <row r="90" spans="1:9" ht="14.25" x14ac:dyDescent="0.2">
      <c r="A90" s="16" t="s">
        <v>27</v>
      </c>
      <c r="B90" s="16" t="s">
        <v>82</v>
      </c>
      <c r="C90" s="17" t="s">
        <v>28</v>
      </c>
      <c r="D90" s="18" t="s">
        <v>18</v>
      </c>
      <c r="E90" s="25">
        <v>3.6989999999999998</v>
      </c>
      <c r="F90" s="20"/>
      <c r="G90" s="20"/>
    </row>
    <row r="91" spans="1:9" ht="15" x14ac:dyDescent="0.2">
      <c r="A91" s="14"/>
      <c r="B91" s="14"/>
      <c r="C91" s="21" t="s">
        <v>29</v>
      </c>
      <c r="D91" s="14"/>
      <c r="E91" s="26">
        <v>0</v>
      </c>
      <c r="F91" s="14"/>
      <c r="G91" s="14"/>
    </row>
    <row r="92" spans="1:9" ht="42.75" x14ac:dyDescent="0.2">
      <c r="A92" s="16" t="s">
        <v>30</v>
      </c>
      <c r="B92" s="16" t="s">
        <v>83</v>
      </c>
      <c r="C92" s="17" t="s">
        <v>31</v>
      </c>
      <c r="D92" s="18" t="s">
        <v>16</v>
      </c>
      <c r="E92" s="25">
        <v>215.5</v>
      </c>
      <c r="F92" s="20"/>
      <c r="G92" s="20"/>
    </row>
    <row r="93" spans="1:9" ht="42.75" x14ac:dyDescent="0.2">
      <c r="A93" s="16" t="s">
        <v>32</v>
      </c>
      <c r="B93" s="16" t="s">
        <v>83</v>
      </c>
      <c r="C93" s="17" t="s">
        <v>33</v>
      </c>
      <c r="D93" s="18" t="s">
        <v>16</v>
      </c>
      <c r="E93" s="25">
        <v>224.5</v>
      </c>
      <c r="F93" s="20"/>
      <c r="G93" s="20"/>
    </row>
    <row r="94" spans="1:9" ht="14.25" x14ac:dyDescent="0.2">
      <c r="A94" s="16" t="s">
        <v>34</v>
      </c>
      <c r="B94" s="16" t="s">
        <v>83</v>
      </c>
      <c r="C94" s="17" t="s">
        <v>35</v>
      </c>
      <c r="D94" s="18" t="s">
        <v>16</v>
      </c>
      <c r="E94" s="25">
        <v>440</v>
      </c>
      <c r="F94" s="20"/>
      <c r="G94" s="20"/>
    </row>
    <row r="95" spans="1:9" ht="28.5" x14ac:dyDescent="0.2">
      <c r="A95" s="16" t="s">
        <v>36</v>
      </c>
      <c r="B95" s="16" t="s">
        <v>83</v>
      </c>
      <c r="C95" s="17" t="s">
        <v>37</v>
      </c>
      <c r="D95" s="18" t="s">
        <v>16</v>
      </c>
      <c r="E95" s="25">
        <v>215.5</v>
      </c>
      <c r="F95" s="20"/>
      <c r="G95" s="20"/>
    </row>
    <row r="96" spans="1:9" ht="14.25" x14ac:dyDescent="0.2">
      <c r="A96" s="16" t="s">
        <v>38</v>
      </c>
      <c r="B96" s="16" t="s">
        <v>83</v>
      </c>
      <c r="C96" s="17" t="s">
        <v>17</v>
      </c>
      <c r="D96" s="18" t="s">
        <v>18</v>
      </c>
      <c r="E96" s="25">
        <v>336.75</v>
      </c>
      <c r="F96" s="20"/>
      <c r="G96" s="20"/>
    </row>
    <row r="97" spans="1:7" ht="15" x14ac:dyDescent="0.2">
      <c r="A97" s="14"/>
      <c r="B97" s="14"/>
      <c r="C97" s="21" t="s">
        <v>39</v>
      </c>
      <c r="D97" s="14"/>
      <c r="E97" s="26">
        <v>0</v>
      </c>
      <c r="F97" s="14"/>
      <c r="G97" s="14"/>
    </row>
    <row r="98" spans="1:7" ht="42.75" x14ac:dyDescent="0.2">
      <c r="A98" s="16" t="s">
        <v>40</v>
      </c>
      <c r="B98" s="16" t="s">
        <v>84</v>
      </c>
      <c r="C98" s="17" t="s">
        <v>41</v>
      </c>
      <c r="D98" s="18" t="s">
        <v>14</v>
      </c>
      <c r="E98" s="25">
        <v>1111.5</v>
      </c>
      <c r="F98" s="20"/>
      <c r="G98" s="20"/>
    </row>
    <row r="99" spans="1:7" ht="28.5" x14ac:dyDescent="0.2">
      <c r="A99" s="16" t="s">
        <v>42</v>
      </c>
      <c r="B99" s="16" t="s">
        <v>84</v>
      </c>
      <c r="C99" s="17" t="s">
        <v>128</v>
      </c>
      <c r="D99" s="18" t="s">
        <v>14</v>
      </c>
      <c r="E99" s="25">
        <v>1111.5</v>
      </c>
      <c r="F99" s="20"/>
      <c r="G99" s="20"/>
    </row>
    <row r="100" spans="1:7" ht="15" x14ac:dyDescent="0.2">
      <c r="A100" s="14"/>
      <c r="B100" s="14"/>
      <c r="C100" s="21" t="s">
        <v>43</v>
      </c>
      <c r="D100" s="14"/>
      <c r="E100" s="26">
        <v>0</v>
      </c>
      <c r="F100" s="14"/>
      <c r="G100" s="14"/>
    </row>
    <row r="101" spans="1:7" ht="28.5" x14ac:dyDescent="0.2">
      <c r="A101" s="16" t="s">
        <v>44</v>
      </c>
      <c r="B101" s="16" t="s">
        <v>85</v>
      </c>
      <c r="C101" s="17" t="s">
        <v>45</v>
      </c>
      <c r="D101" s="18" t="s">
        <v>14</v>
      </c>
      <c r="E101" s="25">
        <v>240.5</v>
      </c>
      <c r="F101" s="20"/>
      <c r="G101" s="20"/>
    </row>
    <row r="102" spans="1:7" ht="28.5" x14ac:dyDescent="0.2">
      <c r="A102" s="16" t="s">
        <v>46</v>
      </c>
      <c r="B102" s="16" t="s">
        <v>85</v>
      </c>
      <c r="C102" s="17" t="s">
        <v>47</v>
      </c>
      <c r="D102" s="18" t="s">
        <v>14</v>
      </c>
      <c r="E102" s="25">
        <v>64</v>
      </c>
      <c r="F102" s="20"/>
      <c r="G102" s="20"/>
    </row>
    <row r="103" spans="1:7" ht="28.5" x14ac:dyDescent="0.2">
      <c r="A103" s="16" t="s">
        <v>48</v>
      </c>
      <c r="B103" s="16" t="s">
        <v>85</v>
      </c>
      <c r="C103" s="17" t="s">
        <v>49</v>
      </c>
      <c r="D103" s="18" t="s">
        <v>14</v>
      </c>
      <c r="E103" s="25">
        <v>251.5</v>
      </c>
      <c r="F103" s="20"/>
      <c r="G103" s="20"/>
    </row>
    <row r="104" spans="1:7" ht="28.5" x14ac:dyDescent="0.2">
      <c r="A104" s="16" t="s">
        <v>50</v>
      </c>
      <c r="B104" s="16" t="s">
        <v>85</v>
      </c>
      <c r="C104" s="17" t="s">
        <v>51</v>
      </c>
      <c r="D104" s="18" t="s">
        <v>14</v>
      </c>
      <c r="E104" s="25">
        <v>62</v>
      </c>
      <c r="F104" s="20"/>
      <c r="G104" s="20"/>
    </row>
    <row r="105" spans="1:7" ht="28.5" x14ac:dyDescent="0.2">
      <c r="A105" s="16" t="s">
        <v>52</v>
      </c>
      <c r="B105" s="16" t="s">
        <v>85</v>
      </c>
      <c r="C105" s="17" t="s">
        <v>53</v>
      </c>
      <c r="D105" s="18" t="s">
        <v>14</v>
      </c>
      <c r="E105" s="25">
        <v>516</v>
      </c>
      <c r="F105" s="20"/>
      <c r="G105" s="20"/>
    </row>
    <row r="106" spans="1:7" ht="15" x14ac:dyDescent="0.2">
      <c r="A106" s="14"/>
      <c r="B106" s="14"/>
      <c r="C106" s="21" t="s">
        <v>54</v>
      </c>
      <c r="D106" s="14"/>
      <c r="E106" s="26">
        <v>0</v>
      </c>
      <c r="F106" s="14"/>
      <c r="G106" s="14"/>
    </row>
    <row r="107" spans="1:7" ht="14.25" x14ac:dyDescent="0.2">
      <c r="A107" s="16" t="s">
        <v>55</v>
      </c>
      <c r="B107" s="16" t="s">
        <v>86</v>
      </c>
      <c r="C107" s="17" t="s">
        <v>56</v>
      </c>
      <c r="D107" s="18" t="s">
        <v>57</v>
      </c>
      <c r="E107" s="25">
        <v>3.5</v>
      </c>
      <c r="F107" s="20"/>
      <c r="G107" s="20"/>
    </row>
    <row r="108" spans="1:7" ht="15" x14ac:dyDescent="0.2">
      <c r="A108" s="14"/>
      <c r="B108" s="14"/>
      <c r="C108" s="21" t="s">
        <v>58</v>
      </c>
      <c r="D108" s="14"/>
      <c r="E108" s="26">
        <v>0</v>
      </c>
      <c r="F108" s="14"/>
      <c r="G108" s="14"/>
    </row>
    <row r="109" spans="1:7" ht="14.25" x14ac:dyDescent="0.2">
      <c r="A109" s="16" t="s">
        <v>59</v>
      </c>
      <c r="B109" s="16" t="s">
        <v>87</v>
      </c>
      <c r="C109" s="17" t="s">
        <v>60</v>
      </c>
      <c r="D109" s="18" t="s">
        <v>16</v>
      </c>
      <c r="E109" s="25">
        <v>0.24</v>
      </c>
      <c r="F109" s="20"/>
      <c r="G109" s="20"/>
    </row>
    <row r="110" spans="1:7" ht="28.5" x14ac:dyDescent="0.2">
      <c r="A110" s="16" t="s">
        <v>61</v>
      </c>
      <c r="B110" s="16" t="s">
        <v>87</v>
      </c>
      <c r="C110" s="17" t="s">
        <v>62</v>
      </c>
      <c r="D110" s="18" t="s">
        <v>20</v>
      </c>
      <c r="E110" s="25">
        <v>6</v>
      </c>
      <c r="F110" s="20"/>
      <c r="G110" s="20"/>
    </row>
    <row r="111" spans="1:7" ht="28.5" x14ac:dyDescent="0.2">
      <c r="A111" s="16" t="s">
        <v>63</v>
      </c>
      <c r="B111" s="16" t="s">
        <v>87</v>
      </c>
      <c r="C111" s="17" t="s">
        <v>64</v>
      </c>
      <c r="D111" s="18" t="s">
        <v>20</v>
      </c>
      <c r="E111" s="25">
        <v>190</v>
      </c>
      <c r="F111" s="20"/>
      <c r="G111" s="20"/>
    </row>
    <row r="112" spans="1:7" ht="14.25" x14ac:dyDescent="0.2">
      <c r="A112" s="16" t="s">
        <v>65</v>
      </c>
      <c r="B112" s="16" t="s">
        <v>87</v>
      </c>
      <c r="C112" s="17" t="s">
        <v>66</v>
      </c>
      <c r="D112" s="18" t="s">
        <v>16</v>
      </c>
      <c r="E112" s="25">
        <v>7.6</v>
      </c>
      <c r="F112" s="20"/>
      <c r="G112" s="20"/>
    </row>
    <row r="113" spans="1:7" ht="15" x14ac:dyDescent="0.2">
      <c r="A113" s="14"/>
      <c r="B113" s="14"/>
      <c r="C113" s="21" t="s">
        <v>67</v>
      </c>
      <c r="D113" s="14"/>
      <c r="E113" s="26">
        <v>0</v>
      </c>
      <c r="F113" s="14"/>
      <c r="G113" s="14"/>
    </row>
    <row r="114" spans="1:7" ht="14.25" x14ac:dyDescent="0.2">
      <c r="A114" s="16" t="s">
        <v>68</v>
      </c>
      <c r="B114" s="16" t="s">
        <v>86</v>
      </c>
      <c r="C114" s="17" t="s">
        <v>67</v>
      </c>
      <c r="D114" s="18" t="s">
        <v>69</v>
      </c>
      <c r="E114" s="25">
        <v>0.5</v>
      </c>
      <c r="F114" s="20"/>
      <c r="G114" s="20"/>
    </row>
    <row r="115" spans="1:7" ht="15" x14ac:dyDescent="0.2">
      <c r="A115" s="14"/>
      <c r="B115" s="14"/>
      <c r="C115" s="21" t="s">
        <v>70</v>
      </c>
      <c r="D115" s="14"/>
      <c r="E115" s="26">
        <v>0</v>
      </c>
      <c r="F115" s="14"/>
      <c r="G115" s="14"/>
    </row>
    <row r="116" spans="1:7" ht="28.5" x14ac:dyDescent="0.2">
      <c r="A116" s="16" t="s">
        <v>71</v>
      </c>
      <c r="B116" s="16" t="s">
        <v>88</v>
      </c>
      <c r="C116" s="17" t="s">
        <v>72</v>
      </c>
      <c r="D116" s="18" t="s">
        <v>14</v>
      </c>
      <c r="E116" s="25">
        <v>135.5</v>
      </c>
      <c r="F116" s="20"/>
      <c r="G116" s="20"/>
    </row>
    <row r="117" spans="1:7" ht="28.5" x14ac:dyDescent="0.2">
      <c r="A117" s="16" t="s">
        <v>73</v>
      </c>
      <c r="B117" s="16" t="s">
        <v>88</v>
      </c>
      <c r="C117" s="17" t="s">
        <v>74</v>
      </c>
      <c r="D117" s="18" t="s">
        <v>14</v>
      </c>
      <c r="E117" s="25">
        <v>135.5</v>
      </c>
      <c r="F117" s="20"/>
      <c r="G117" s="20"/>
    </row>
    <row r="118" spans="1:7" ht="28.5" x14ac:dyDescent="0.2">
      <c r="A118" s="16" t="s">
        <v>75</v>
      </c>
      <c r="B118" s="16" t="s">
        <v>88</v>
      </c>
      <c r="C118" s="17" t="s">
        <v>76</v>
      </c>
      <c r="D118" s="18" t="s">
        <v>14</v>
      </c>
      <c r="E118" s="25">
        <v>135.5</v>
      </c>
      <c r="F118" s="20"/>
      <c r="G118" s="20"/>
    </row>
    <row r="119" spans="1:7" ht="15" x14ac:dyDescent="0.2">
      <c r="A119" s="29"/>
      <c r="B119" s="30"/>
      <c r="C119" s="31"/>
      <c r="D119" s="40" t="s">
        <v>125</v>
      </c>
      <c r="E119" s="40"/>
      <c r="F119" s="40"/>
      <c r="G119" s="38"/>
    </row>
    <row r="120" spans="1:7" ht="15" x14ac:dyDescent="0.2">
      <c r="B120" s="34"/>
      <c r="C120" s="34"/>
      <c r="D120" s="40" t="s">
        <v>126</v>
      </c>
      <c r="E120" s="40"/>
      <c r="F120" s="40"/>
      <c r="G120" s="39"/>
    </row>
    <row r="121" spans="1:7" ht="15" x14ac:dyDescent="0.2">
      <c r="B121" s="34"/>
      <c r="C121" s="34"/>
      <c r="D121" s="40" t="s">
        <v>127</v>
      </c>
      <c r="E121" s="40"/>
      <c r="F121" s="40"/>
      <c r="G121" s="39"/>
    </row>
  </sheetData>
  <mergeCells count="8">
    <mergeCell ref="D119:F119"/>
    <mergeCell ref="D120:F120"/>
    <mergeCell ref="D121:F121"/>
    <mergeCell ref="A2:G2"/>
    <mergeCell ref="F1:G1"/>
    <mergeCell ref="B1:E1"/>
    <mergeCell ref="A5:G5"/>
    <mergeCell ref="A79:G79"/>
  </mergeCells>
  <printOptions horizontalCentered="1"/>
  <pageMargins left="0.8" right="0.8" top="0.4" bottom="0.4" header="0.2" footer="0.2"/>
  <pageSetup paperSize="9" scale="77" firstPageNumber="429496729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aduczmanska</dc:creator>
  <cp:lastModifiedBy>aduczmanska</cp:lastModifiedBy>
  <cp:lastPrinted>2018-07-24T15:51:59Z</cp:lastPrinted>
  <dcterms:created xsi:type="dcterms:W3CDTF">2018-07-24T14:34:29Z</dcterms:created>
  <dcterms:modified xsi:type="dcterms:W3CDTF">2018-07-24T15:52:02Z</dcterms:modified>
</cp:coreProperties>
</file>