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9720" windowHeight="6150"/>
  </bookViews>
  <sheets>
    <sheet name="Arkusz1" sheetId="1" r:id="rId1"/>
    <sheet name="Arkusz3" sheetId="3" r:id="rId2"/>
  </sheets>
  <definedNames>
    <definedName name="_xlnm.Print_Area" localSheetId="0">Arkusz1!$A$1:$C$70</definedName>
    <definedName name="_xlnm.Print_Titles" localSheetId="0">Arkusz1!$5:$7</definedName>
  </definedNames>
  <calcPr calcId="145621"/>
</workbook>
</file>

<file path=xl/calcChain.xml><?xml version="1.0" encoding="utf-8"?>
<calcChain xmlns="http://schemas.openxmlformats.org/spreadsheetml/2006/main">
  <c r="C39" i="1" l="1"/>
  <c r="C58" i="1"/>
  <c r="C68" i="1"/>
  <c r="C69" i="1" l="1"/>
</calcChain>
</file>

<file path=xl/sharedStrings.xml><?xml version="1.0" encoding="utf-8"?>
<sst xmlns="http://schemas.openxmlformats.org/spreadsheetml/2006/main" count="130" uniqueCount="127">
  <si>
    <t>LP</t>
  </si>
  <si>
    <t xml:space="preserve">Załącznik nr 1.2 </t>
  </si>
  <si>
    <t>Wyszczególnienie prac/nazwa elementu</t>
  </si>
  <si>
    <t>[zł]</t>
  </si>
  <si>
    <t>1</t>
  </si>
  <si>
    <t>2</t>
  </si>
  <si>
    <t>3</t>
  </si>
  <si>
    <t>A.</t>
  </si>
  <si>
    <t>A.1.</t>
  </si>
  <si>
    <t>A.2.</t>
  </si>
  <si>
    <t>B.</t>
  </si>
  <si>
    <t>Niwelacja terenu</t>
  </si>
  <si>
    <t>A.3.</t>
  </si>
  <si>
    <t>Załącznik nr 1 do formularza ofertowego</t>
  </si>
  <si>
    <t>BUDOWA TOALETY PUBLICZNEJ PRZY WEJŚCIU NA PLAŻĘ W ŚWINOUJŚCIU PRZY KOŃCU UL. UZDROWISKOWEJ, PRZEBUDOWA I BUDOWA WEJŚCIA NA PLAŻĘ PRZY KOŃCU UL. UZDROWISKOWEJ ORAZ PRZEBUDOWA CZĘŚCI KOŃCOWEJ UL. UZDROWISKOWEJ</t>
  </si>
  <si>
    <t>Roboty przygotowawcze</t>
  </si>
  <si>
    <t>Prace ziemne</t>
  </si>
  <si>
    <t>Roboty fundamentowe</t>
  </si>
  <si>
    <t>A.4.</t>
  </si>
  <si>
    <t>Roboty murowe</t>
  </si>
  <si>
    <t>A.5.</t>
  </si>
  <si>
    <t>Roboty żelbetowe</t>
  </si>
  <si>
    <t>A.6.</t>
  </si>
  <si>
    <t>Dach konstrukcja</t>
  </si>
  <si>
    <t>A.7.</t>
  </si>
  <si>
    <t>Dach pokrycie</t>
  </si>
  <si>
    <t>A.8.</t>
  </si>
  <si>
    <t>Ścianki, sufity i zabudowy z GK</t>
  </si>
  <si>
    <t>A.9.</t>
  </si>
  <si>
    <t>Izolacje termiczne</t>
  </si>
  <si>
    <t>A.10.</t>
  </si>
  <si>
    <t>Tynki, okładziny ścian i malowanie</t>
  </si>
  <si>
    <t>A.11.</t>
  </si>
  <si>
    <t>Posadzki</t>
  </si>
  <si>
    <t>A.12.</t>
  </si>
  <si>
    <t>Stolarka</t>
  </si>
  <si>
    <t>A.13.</t>
  </si>
  <si>
    <t>Elementy zewnętrzne zagospodarowania terenu</t>
  </si>
  <si>
    <t>A.14.</t>
  </si>
  <si>
    <t>Natrysk zewnętrzny</t>
  </si>
  <si>
    <t>A.15.</t>
  </si>
  <si>
    <t>Zasilanie budynku</t>
  </si>
  <si>
    <t>A.16.</t>
  </si>
  <si>
    <t>Instalacja oświetlenia podstawowego i AW</t>
  </si>
  <si>
    <t>Instalacja gniazd 230/400V i zasilania urządzeń elektrycznych</t>
  </si>
  <si>
    <t>Rozdzielnice elektryczne</t>
  </si>
  <si>
    <t>Instalacja uziemienia i wyrównawcza</t>
  </si>
  <si>
    <t>Instalacje teletechniczne</t>
  </si>
  <si>
    <t>Instalacja ogrzewania podłogowego</t>
  </si>
  <si>
    <t>Badania i pomiary</t>
  </si>
  <si>
    <t>A.17.</t>
  </si>
  <si>
    <t>A.18.</t>
  </si>
  <si>
    <t>A.19.</t>
  </si>
  <si>
    <t>A.20.</t>
  </si>
  <si>
    <t>A.21.</t>
  </si>
  <si>
    <t>A.22.</t>
  </si>
  <si>
    <t>A.23.</t>
  </si>
  <si>
    <t>A.24.</t>
  </si>
  <si>
    <t>Branża budowlana</t>
  </si>
  <si>
    <t>Branża elektryczna</t>
  </si>
  <si>
    <t>Branża sanitarna</t>
  </si>
  <si>
    <t>Przyłącze wody i zewnętrzna instalacja wodociągowa oraz natrysk</t>
  </si>
  <si>
    <t>Zewnętrzna kanalizacja sanitarna</t>
  </si>
  <si>
    <t>A.25.</t>
  </si>
  <si>
    <t>A.26.</t>
  </si>
  <si>
    <t>A.27.</t>
  </si>
  <si>
    <t>Wewnętrzna kanalizacja sanitarna</t>
  </si>
  <si>
    <t>Instalacje zimnej i ciepłej wody użytkowej</t>
  </si>
  <si>
    <t>Instalacja wentylacji</t>
  </si>
  <si>
    <t>wartość ryczałtowa netto elementu rozliczeniowego</t>
  </si>
  <si>
    <t>B.1.</t>
  </si>
  <si>
    <t>B.2.</t>
  </si>
  <si>
    <t>B.3.</t>
  </si>
  <si>
    <t>Usunięcie roślinności i karpin</t>
  </si>
  <si>
    <t>B.4.</t>
  </si>
  <si>
    <t>B.5.</t>
  </si>
  <si>
    <t>B.6.</t>
  </si>
  <si>
    <t>B.7.</t>
  </si>
  <si>
    <t>Podłożą</t>
  </si>
  <si>
    <t>Elementy prefabrykowane</t>
  </si>
  <si>
    <t>Kwietnik</t>
  </si>
  <si>
    <t>Nawierzchnie</t>
  </si>
  <si>
    <t>Wyposażenie</t>
  </si>
  <si>
    <t>B.8.</t>
  </si>
  <si>
    <t>Roboty elektryczne</t>
  </si>
  <si>
    <t>B.9.</t>
  </si>
  <si>
    <t>B.10.</t>
  </si>
  <si>
    <t>B.11.</t>
  </si>
  <si>
    <t>B.12.</t>
  </si>
  <si>
    <t>B.13.</t>
  </si>
  <si>
    <t>Nawierzchnia z płytek</t>
  </si>
  <si>
    <t>Odwodenienie</t>
  </si>
  <si>
    <t>Nawierzchnia betonowa</t>
  </si>
  <si>
    <t>Taras</t>
  </si>
  <si>
    <t>B.14.</t>
  </si>
  <si>
    <t>B.15.</t>
  </si>
  <si>
    <t>Skarpa</t>
  </si>
  <si>
    <t xml:space="preserve">do umowy nr     WIM/     /2018                          </t>
  </si>
  <si>
    <t>C.</t>
  </si>
  <si>
    <t>C.1.</t>
  </si>
  <si>
    <t>C.2.</t>
  </si>
  <si>
    <t>C.3.</t>
  </si>
  <si>
    <t>C.4.</t>
  </si>
  <si>
    <t>Roboty ziemne</t>
  </si>
  <si>
    <t>Odwodnienie korpusu drogowego</t>
  </si>
  <si>
    <t>C.5.</t>
  </si>
  <si>
    <t>Roboty wykończeniowe</t>
  </si>
  <si>
    <t>C.6.</t>
  </si>
  <si>
    <t>C.7.</t>
  </si>
  <si>
    <t>C.9.</t>
  </si>
  <si>
    <t>Zieleń drogowa</t>
  </si>
  <si>
    <t>Podbudowy i nawierzchnie bitumiczne drogowe</t>
  </si>
  <si>
    <t>Urządzenia bezpieczeństwa ruchu</t>
  </si>
  <si>
    <t>Inne robotyw tym nawierzchnia ścieżki rowerowej</t>
  </si>
  <si>
    <t>D.</t>
  </si>
  <si>
    <t>Załacznik nr 5 do Zmiany nr 2</t>
  </si>
  <si>
    <t>RAZEM CZĘŚĆ I NETTO suma A.1. do A.27.</t>
  </si>
  <si>
    <t>RAZEM CZĘŚĆ II NETTO suma B.1. do B.15.</t>
  </si>
  <si>
    <t>RAZEM CZĘŚĆ III NETTO suma C.1. do C.9.</t>
  </si>
  <si>
    <t>SUMA NETTO [ZŁ] części na które wykonawca składa ofertę</t>
  </si>
  <si>
    <t>Odcinek 2 - w granicach pasa technicznego</t>
  </si>
  <si>
    <t>Odcinek 1 - od ul. Uzdrowiskowej do granicy pasa technicznego</t>
  </si>
  <si>
    <t>Wykaz wycenionych elementów rozliczeniowych uwzględniający podział zamówienia na części</t>
  </si>
  <si>
    <t>CZĘŚĆ I ZAMÓWIENIA - BUDOWA TOLALETY PUBLICZNEJ*</t>
  </si>
  <si>
    <t>CZEŚĆ II ZAMÓWIENIA - PRZEBUDOWA i BUDOWA WEJŚCIA NA PLAŻĘ*</t>
  </si>
  <si>
    <t>CZĘŚĆ III ZAMÓWIENIA - PRZEBUDOWA CZĘŚCI UL. UZDROWISKOWEJ*</t>
  </si>
  <si>
    <t>* wykonawca wycenia część na którą składa ofertę zgodnie z wyborem w formularzu ofertowym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</si>
</sst>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 x14ac:knownFonts="1"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64"/>
      <name val="Arial"/>
      <family val="2"/>
      <charset val="238"/>
    </font>
    <font>
      <b/>
      <i/>
      <sz val="9"/>
      <color indexed="6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i/>
      <sz val="9"/>
      <color indexed="64"/>
      <name val="Arial"/>
      <family val="2"/>
      <charset val="238"/>
    </font>
    <font>
      <b/>
      <sz val="14"/>
      <color indexed="64"/>
      <name val="Arial"/>
      <family val="2"/>
      <charset val="238"/>
    </font>
    <font>
      <b/>
      <i/>
      <sz val="10"/>
      <color indexed="6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5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5" xfId="0" applyNumberFormat="1" applyFont="1" applyBorder="1" applyAlignment="1">
      <alignment horizontal="righ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4" fontId="9" fillId="0" borderId="1" xfId="0" applyNumberFormat="1" applyFont="1" applyBorder="1" applyAlignment="1" applyProtection="1">
      <alignment horizontal="right" vertical="top" wrapText="1"/>
      <protection hidden="1"/>
    </xf>
    <xf numFmtId="4" fontId="4" fillId="0" borderId="3" xfId="0" applyNumberFormat="1" applyFont="1" applyBorder="1" applyAlignment="1" applyProtection="1">
      <alignment horizontal="right" vertical="top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view="pageBreakPreview" topLeftCell="A44" zoomScale="130" zoomScaleNormal="100" zoomScaleSheetLayoutView="130" workbookViewId="0">
      <selection activeCell="C48" sqref="C48"/>
    </sheetView>
  </sheetViews>
  <sheetFormatPr defaultRowHeight="12" x14ac:dyDescent="0.2"/>
  <cols>
    <col min="1" max="1" width="7.7109375" style="1" customWidth="1"/>
    <col min="2" max="2" width="39.140625" style="2" customWidth="1"/>
    <col min="3" max="3" width="36.7109375" style="2" customWidth="1"/>
    <col min="4" max="16384" width="9.140625" style="2"/>
  </cols>
  <sheetData>
    <row r="1" spans="1:4" x14ac:dyDescent="0.2">
      <c r="A1" s="11" t="s">
        <v>13</v>
      </c>
      <c r="C1" s="2" t="s">
        <v>1</v>
      </c>
    </row>
    <row r="2" spans="1:4" x14ac:dyDescent="0.2">
      <c r="A2" s="24" t="s">
        <v>115</v>
      </c>
      <c r="C2" s="3" t="s">
        <v>97</v>
      </c>
    </row>
    <row r="3" spans="1:4" ht="44.25" customHeight="1" x14ac:dyDescent="0.2">
      <c r="A3" s="18" t="s">
        <v>14</v>
      </c>
      <c r="B3" s="19"/>
      <c r="C3" s="19"/>
    </row>
    <row r="4" spans="1:4" x14ac:dyDescent="0.2">
      <c r="A4" s="20" t="s">
        <v>122</v>
      </c>
      <c r="B4" s="21"/>
      <c r="C4" s="21"/>
    </row>
    <row r="5" spans="1:4" ht="24" x14ac:dyDescent="0.2">
      <c r="A5" s="22" t="s">
        <v>0</v>
      </c>
      <c r="B5" s="23" t="s">
        <v>2</v>
      </c>
      <c r="C5" s="6" t="s">
        <v>69</v>
      </c>
      <c r="D5" s="4"/>
    </row>
    <row r="6" spans="1:4" x14ac:dyDescent="0.2">
      <c r="A6" s="22"/>
      <c r="B6" s="23"/>
      <c r="C6" s="6" t="s">
        <v>3</v>
      </c>
      <c r="D6" s="4"/>
    </row>
    <row r="7" spans="1:4" x14ac:dyDescent="0.2">
      <c r="A7" s="8" t="s">
        <v>4</v>
      </c>
      <c r="B7" s="7" t="s">
        <v>5</v>
      </c>
      <c r="C7" s="7" t="s">
        <v>6</v>
      </c>
    </row>
    <row r="8" spans="1:4" x14ac:dyDescent="0.2">
      <c r="A8" s="5" t="s">
        <v>7</v>
      </c>
      <c r="B8" s="17" t="s">
        <v>123</v>
      </c>
      <c r="C8" s="17"/>
    </row>
    <row r="9" spans="1:4" x14ac:dyDescent="0.2">
      <c r="A9" s="12"/>
      <c r="B9" s="15" t="s">
        <v>58</v>
      </c>
      <c r="C9" s="16"/>
    </row>
    <row r="10" spans="1:4" x14ac:dyDescent="0.2">
      <c r="A10" s="12" t="s">
        <v>8</v>
      </c>
      <c r="B10" s="13" t="s">
        <v>15</v>
      </c>
      <c r="C10" s="30"/>
    </row>
    <row r="11" spans="1:4" x14ac:dyDescent="0.2">
      <c r="A11" s="12" t="s">
        <v>9</v>
      </c>
      <c r="B11" s="13" t="s">
        <v>16</v>
      </c>
      <c r="C11" s="30"/>
    </row>
    <row r="12" spans="1:4" x14ac:dyDescent="0.2">
      <c r="A12" s="12" t="s">
        <v>12</v>
      </c>
      <c r="B12" s="13" t="s">
        <v>17</v>
      </c>
      <c r="C12" s="30"/>
    </row>
    <row r="13" spans="1:4" x14ac:dyDescent="0.2">
      <c r="A13" s="12" t="s">
        <v>18</v>
      </c>
      <c r="B13" s="13" t="s">
        <v>19</v>
      </c>
      <c r="C13" s="30"/>
    </row>
    <row r="14" spans="1:4" x14ac:dyDescent="0.2">
      <c r="A14" s="12" t="s">
        <v>20</v>
      </c>
      <c r="B14" s="13" t="s">
        <v>21</v>
      </c>
      <c r="C14" s="30"/>
    </row>
    <row r="15" spans="1:4" x14ac:dyDescent="0.2">
      <c r="A15" s="12" t="s">
        <v>22</v>
      </c>
      <c r="B15" s="13" t="s">
        <v>23</v>
      </c>
      <c r="C15" s="30"/>
    </row>
    <row r="16" spans="1:4" x14ac:dyDescent="0.2">
      <c r="A16" s="12" t="s">
        <v>24</v>
      </c>
      <c r="B16" s="13" t="s">
        <v>25</v>
      </c>
      <c r="C16" s="30"/>
    </row>
    <row r="17" spans="1:3" x14ac:dyDescent="0.2">
      <c r="A17" s="12" t="s">
        <v>26</v>
      </c>
      <c r="B17" s="13" t="s">
        <v>27</v>
      </c>
      <c r="C17" s="30"/>
    </row>
    <row r="18" spans="1:3" x14ac:dyDescent="0.2">
      <c r="A18" s="12" t="s">
        <v>28</v>
      </c>
      <c r="B18" s="13" t="s">
        <v>29</v>
      </c>
      <c r="C18" s="30"/>
    </row>
    <row r="19" spans="1:3" x14ac:dyDescent="0.2">
      <c r="A19" s="12" t="s">
        <v>30</v>
      </c>
      <c r="B19" s="13" t="s">
        <v>31</v>
      </c>
      <c r="C19" s="30"/>
    </row>
    <row r="20" spans="1:3" x14ac:dyDescent="0.2">
      <c r="A20" s="12" t="s">
        <v>32</v>
      </c>
      <c r="B20" s="13" t="s">
        <v>33</v>
      </c>
      <c r="C20" s="30"/>
    </row>
    <row r="21" spans="1:3" x14ac:dyDescent="0.2">
      <c r="A21" s="12" t="s">
        <v>34</v>
      </c>
      <c r="B21" s="13" t="s">
        <v>35</v>
      </c>
      <c r="C21" s="30"/>
    </row>
    <row r="22" spans="1:3" ht="12.75" customHeight="1" x14ac:dyDescent="0.2">
      <c r="A22" s="12" t="s">
        <v>36</v>
      </c>
      <c r="B22" s="13" t="s">
        <v>37</v>
      </c>
      <c r="C22" s="30"/>
    </row>
    <row r="23" spans="1:3" x14ac:dyDescent="0.2">
      <c r="A23" s="12" t="s">
        <v>38</v>
      </c>
      <c r="B23" s="13" t="s">
        <v>39</v>
      </c>
      <c r="C23" s="30"/>
    </row>
    <row r="24" spans="1:3" x14ac:dyDescent="0.2">
      <c r="A24" s="12"/>
      <c r="B24" s="15" t="s">
        <v>59</v>
      </c>
      <c r="C24" s="16"/>
    </row>
    <row r="25" spans="1:3" x14ac:dyDescent="0.2">
      <c r="A25" s="12" t="s">
        <v>40</v>
      </c>
      <c r="B25" s="13" t="s">
        <v>41</v>
      </c>
      <c r="C25" s="30"/>
    </row>
    <row r="26" spans="1:3" x14ac:dyDescent="0.2">
      <c r="A26" s="12" t="s">
        <v>42</v>
      </c>
      <c r="B26" s="13" t="s">
        <v>43</v>
      </c>
      <c r="C26" s="30"/>
    </row>
    <row r="27" spans="1:3" ht="23.25" customHeight="1" x14ac:dyDescent="0.2">
      <c r="A27" s="12" t="s">
        <v>50</v>
      </c>
      <c r="B27" s="13" t="s">
        <v>44</v>
      </c>
      <c r="C27" s="30"/>
    </row>
    <row r="28" spans="1:3" x14ac:dyDescent="0.2">
      <c r="A28" s="12" t="s">
        <v>51</v>
      </c>
      <c r="B28" s="13" t="s">
        <v>45</v>
      </c>
      <c r="C28" s="30"/>
    </row>
    <row r="29" spans="1:3" x14ac:dyDescent="0.2">
      <c r="A29" s="12" t="s">
        <v>52</v>
      </c>
      <c r="B29" s="13" t="s">
        <v>46</v>
      </c>
      <c r="C29" s="30"/>
    </row>
    <row r="30" spans="1:3" x14ac:dyDescent="0.2">
      <c r="A30" s="12" t="s">
        <v>53</v>
      </c>
      <c r="B30" s="13" t="s">
        <v>47</v>
      </c>
      <c r="C30" s="30"/>
    </row>
    <row r="31" spans="1:3" x14ac:dyDescent="0.2">
      <c r="A31" s="12" t="s">
        <v>54</v>
      </c>
      <c r="B31" s="13" t="s">
        <v>48</v>
      </c>
      <c r="C31" s="30"/>
    </row>
    <row r="32" spans="1:3" x14ac:dyDescent="0.2">
      <c r="A32" s="12" t="s">
        <v>55</v>
      </c>
      <c r="B32" s="13" t="s">
        <v>49</v>
      </c>
      <c r="C32" s="30"/>
    </row>
    <row r="33" spans="1:3" x14ac:dyDescent="0.2">
      <c r="A33" s="12"/>
      <c r="B33" s="15" t="s">
        <v>60</v>
      </c>
      <c r="C33" s="16"/>
    </row>
    <row r="34" spans="1:3" ht="24" x14ac:dyDescent="0.2">
      <c r="A34" s="12" t="s">
        <v>56</v>
      </c>
      <c r="B34" s="13" t="s">
        <v>61</v>
      </c>
      <c r="C34" s="30"/>
    </row>
    <row r="35" spans="1:3" x14ac:dyDescent="0.2">
      <c r="A35" s="12" t="s">
        <v>57</v>
      </c>
      <c r="B35" s="13" t="s">
        <v>62</v>
      </c>
      <c r="C35" s="30"/>
    </row>
    <row r="36" spans="1:3" x14ac:dyDescent="0.2">
      <c r="A36" s="12" t="s">
        <v>63</v>
      </c>
      <c r="B36" s="13" t="s">
        <v>66</v>
      </c>
      <c r="C36" s="30"/>
    </row>
    <row r="37" spans="1:3" x14ac:dyDescent="0.2">
      <c r="A37" s="12" t="s">
        <v>64</v>
      </c>
      <c r="B37" s="13" t="s">
        <v>67</v>
      </c>
      <c r="C37" s="30"/>
    </row>
    <row r="38" spans="1:3" x14ac:dyDescent="0.2">
      <c r="A38" s="12" t="s">
        <v>65</v>
      </c>
      <c r="B38" s="13" t="s">
        <v>68</v>
      </c>
      <c r="C38" s="30"/>
    </row>
    <row r="39" spans="1:3" ht="12.75" x14ac:dyDescent="0.2">
      <c r="A39" s="12"/>
      <c r="B39" s="25" t="s">
        <v>116</v>
      </c>
      <c r="C39" s="29">
        <f>SUM(C10:C23)+SUM(C25:C32)+SUM(C34:C38)</f>
        <v>0</v>
      </c>
    </row>
    <row r="40" spans="1:3" x14ac:dyDescent="0.2">
      <c r="A40" s="12" t="s">
        <v>10</v>
      </c>
      <c r="B40" s="15" t="s">
        <v>124</v>
      </c>
      <c r="C40" s="16"/>
    </row>
    <row r="41" spans="1:3" x14ac:dyDescent="0.2">
      <c r="A41" s="12"/>
      <c r="B41" s="26" t="s">
        <v>121</v>
      </c>
      <c r="C41" s="27"/>
    </row>
    <row r="42" spans="1:3" x14ac:dyDescent="0.2">
      <c r="A42" s="12" t="s">
        <v>70</v>
      </c>
      <c r="B42" s="13" t="s">
        <v>73</v>
      </c>
      <c r="C42" s="30"/>
    </row>
    <row r="43" spans="1:3" x14ac:dyDescent="0.2">
      <c r="A43" s="12" t="s">
        <v>71</v>
      </c>
      <c r="B43" s="13" t="s">
        <v>11</v>
      </c>
      <c r="C43" s="30"/>
    </row>
    <row r="44" spans="1:3" x14ac:dyDescent="0.2">
      <c r="A44" s="12" t="s">
        <v>72</v>
      </c>
      <c r="B44" s="13" t="s">
        <v>78</v>
      </c>
      <c r="C44" s="30"/>
    </row>
    <row r="45" spans="1:3" x14ac:dyDescent="0.2">
      <c r="A45" s="12" t="s">
        <v>74</v>
      </c>
      <c r="B45" s="13" t="s">
        <v>79</v>
      </c>
      <c r="C45" s="30"/>
    </row>
    <row r="46" spans="1:3" x14ac:dyDescent="0.2">
      <c r="A46" s="12" t="s">
        <v>75</v>
      </c>
      <c r="B46" s="13" t="s">
        <v>80</v>
      </c>
      <c r="C46" s="30"/>
    </row>
    <row r="47" spans="1:3" x14ac:dyDescent="0.2">
      <c r="A47" s="12" t="s">
        <v>76</v>
      </c>
      <c r="B47" s="13" t="s">
        <v>81</v>
      </c>
      <c r="C47" s="30"/>
    </row>
    <row r="48" spans="1:3" x14ac:dyDescent="0.2">
      <c r="A48" s="12" t="s">
        <v>77</v>
      </c>
      <c r="B48" s="13" t="s">
        <v>82</v>
      </c>
      <c r="C48" s="30"/>
    </row>
    <row r="49" spans="1:3" x14ac:dyDescent="0.2">
      <c r="A49" s="12" t="s">
        <v>83</v>
      </c>
      <c r="B49" s="13" t="s">
        <v>84</v>
      </c>
      <c r="C49" s="30"/>
    </row>
    <row r="50" spans="1:3" x14ac:dyDescent="0.2">
      <c r="A50" s="12"/>
      <c r="B50" s="26" t="s">
        <v>120</v>
      </c>
      <c r="C50" s="27"/>
    </row>
    <row r="51" spans="1:3" x14ac:dyDescent="0.2">
      <c r="A51" s="12" t="s">
        <v>85</v>
      </c>
      <c r="B51" s="13" t="s">
        <v>11</v>
      </c>
      <c r="C51" s="30"/>
    </row>
    <row r="52" spans="1:3" x14ac:dyDescent="0.2">
      <c r="A52" s="12" t="s">
        <v>86</v>
      </c>
      <c r="B52" s="13" t="s">
        <v>90</v>
      </c>
      <c r="C52" s="30"/>
    </row>
    <row r="53" spans="1:3" x14ac:dyDescent="0.2">
      <c r="A53" s="12" t="s">
        <v>87</v>
      </c>
      <c r="B53" s="13" t="s">
        <v>91</v>
      </c>
      <c r="C53" s="30"/>
    </row>
    <row r="54" spans="1:3" x14ac:dyDescent="0.2">
      <c r="A54" s="12" t="s">
        <v>88</v>
      </c>
      <c r="B54" s="13" t="s">
        <v>92</v>
      </c>
      <c r="C54" s="30"/>
    </row>
    <row r="55" spans="1:3" x14ac:dyDescent="0.2">
      <c r="A55" s="12" t="s">
        <v>89</v>
      </c>
      <c r="B55" s="13" t="s">
        <v>93</v>
      </c>
      <c r="C55" s="30"/>
    </row>
    <row r="56" spans="1:3" x14ac:dyDescent="0.2">
      <c r="A56" s="12" t="s">
        <v>94</v>
      </c>
      <c r="B56" s="13" t="s">
        <v>84</v>
      </c>
      <c r="C56" s="30"/>
    </row>
    <row r="57" spans="1:3" x14ac:dyDescent="0.2">
      <c r="A57" s="12" t="s">
        <v>95</v>
      </c>
      <c r="B57" s="13" t="s">
        <v>96</v>
      </c>
      <c r="C57" s="30"/>
    </row>
    <row r="58" spans="1:3" ht="12.75" x14ac:dyDescent="0.2">
      <c r="A58" s="12"/>
      <c r="B58" s="25" t="s">
        <v>117</v>
      </c>
      <c r="C58" s="29">
        <f>SUM(C42:C49)+SUM(C51:C57)</f>
        <v>0</v>
      </c>
    </row>
    <row r="59" spans="1:3" ht="12" customHeight="1" x14ac:dyDescent="0.2">
      <c r="A59" s="12" t="s">
        <v>98</v>
      </c>
      <c r="B59" s="15" t="s">
        <v>125</v>
      </c>
      <c r="C59" s="16"/>
    </row>
    <row r="60" spans="1:3" x14ac:dyDescent="0.2">
      <c r="A60" s="12" t="s">
        <v>99</v>
      </c>
      <c r="B60" s="13" t="s">
        <v>15</v>
      </c>
      <c r="C60" s="30"/>
    </row>
    <row r="61" spans="1:3" x14ac:dyDescent="0.2">
      <c r="A61" s="12" t="s">
        <v>100</v>
      </c>
      <c r="B61" s="13" t="s">
        <v>103</v>
      </c>
      <c r="C61" s="30"/>
    </row>
    <row r="62" spans="1:3" x14ac:dyDescent="0.2">
      <c r="A62" s="12" t="s">
        <v>101</v>
      </c>
      <c r="B62" s="13" t="s">
        <v>104</v>
      </c>
      <c r="C62" s="30"/>
    </row>
    <row r="63" spans="1:3" ht="13.5" customHeight="1" x14ac:dyDescent="0.2">
      <c r="A63" s="12" t="s">
        <v>102</v>
      </c>
      <c r="B63" s="13" t="s">
        <v>111</v>
      </c>
      <c r="C63" s="30"/>
    </row>
    <row r="64" spans="1:3" x14ac:dyDescent="0.2">
      <c r="A64" s="12" t="s">
        <v>105</v>
      </c>
      <c r="B64" s="13" t="s">
        <v>106</v>
      </c>
      <c r="C64" s="30"/>
    </row>
    <row r="65" spans="1:3" x14ac:dyDescent="0.2">
      <c r="A65" s="12" t="s">
        <v>107</v>
      </c>
      <c r="B65" s="13" t="s">
        <v>112</v>
      </c>
      <c r="C65" s="30"/>
    </row>
    <row r="66" spans="1:3" ht="12.75" customHeight="1" x14ac:dyDescent="0.2">
      <c r="A66" s="12" t="s">
        <v>108</v>
      </c>
      <c r="B66" s="13" t="s">
        <v>113</v>
      </c>
      <c r="C66" s="30"/>
    </row>
    <row r="67" spans="1:3" x14ac:dyDescent="0.2">
      <c r="A67" s="12" t="s">
        <v>109</v>
      </c>
      <c r="B67" s="13" t="s">
        <v>110</v>
      </c>
      <c r="C67" s="30"/>
    </row>
    <row r="68" spans="1:3" ht="12.75" x14ac:dyDescent="0.2">
      <c r="A68" s="12"/>
      <c r="B68" s="25" t="s">
        <v>118</v>
      </c>
      <c r="C68" s="29">
        <f>SUM(C60:C67)</f>
        <v>0</v>
      </c>
    </row>
    <row r="69" spans="1:3" ht="34.5" customHeight="1" x14ac:dyDescent="0.2">
      <c r="A69" s="14" t="s">
        <v>114</v>
      </c>
      <c r="B69" s="10" t="s">
        <v>119</v>
      </c>
      <c r="C69" s="9">
        <f>C39+C58+C68</f>
        <v>0</v>
      </c>
    </row>
    <row r="70" spans="1:3" x14ac:dyDescent="0.2">
      <c r="A70" s="28" t="s">
        <v>126</v>
      </c>
      <c r="B70" s="28"/>
      <c r="C70" s="28"/>
    </row>
  </sheetData>
  <sheetProtection password="F575" sheet="1" objects="1" scenarios="1"/>
  <mergeCells count="13">
    <mergeCell ref="A70:C70"/>
    <mergeCell ref="B59:C59"/>
    <mergeCell ref="B50:C50"/>
    <mergeCell ref="B8:C8"/>
    <mergeCell ref="A3:C3"/>
    <mergeCell ref="A4:C4"/>
    <mergeCell ref="A5:A6"/>
    <mergeCell ref="B5:B6"/>
    <mergeCell ref="B9:C9"/>
    <mergeCell ref="B24:C24"/>
    <mergeCell ref="B33:C33"/>
    <mergeCell ref="B40:C40"/>
    <mergeCell ref="B41:C41"/>
  </mergeCells>
  <phoneticPr fontId="0" type="noConversion"/>
  <pageMargins left="1.1023622047244095" right="0.23622047244094491" top="0.74803149606299213" bottom="0.51181102362204722" header="0.74803149606299213" footer="0.43307086614173229"/>
  <pageSetup paperSize="9" scale="95" orientation="portrait" horizontalDpi="4294967293" r:id="rId1"/>
  <headerFooter alignWithMargins="0">
    <oddFooter>&amp;CStrona &amp;P z &amp;N</oddFooter>
  </headerFooter>
  <rowBreaks count="1" manualBreakCount="1">
    <brk id="5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Arkusz3</vt:lpstr>
      <vt:lpstr>Arkusz1!Obszar_wydruku</vt:lpstr>
      <vt:lpstr>Arkusz1!Tytuły_wydruku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Łysiak</dc:creator>
  <cp:lastModifiedBy>mwieczorek</cp:lastModifiedBy>
  <cp:lastPrinted>2018-03-12T11:05:13Z</cp:lastPrinted>
  <dcterms:created xsi:type="dcterms:W3CDTF">2004-06-06T14:35:49Z</dcterms:created>
  <dcterms:modified xsi:type="dcterms:W3CDTF">2018-03-27T10:13:40Z</dcterms:modified>
</cp:coreProperties>
</file>