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<sst xmlns="http://schemas.openxmlformats.org/spreadsheetml/2006/main" count="85" uniqueCount="77">
  <si>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</si>
  <si>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</si>
  <si>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</si>
  <si>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</si>
  <si>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</si>
  <si>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</si>
  <si>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</si>
  <si>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</si>
  <si>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</si>
  <si>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</si>
  <si>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</si>
  <si>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</si>
  <si>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</si>
  <si>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</si>
  <si>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</si>
  <si>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</si>
  <si>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</si>
  <si>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</si>
  <si>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</si>
  <si>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</si>
  <si>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</si>
  <si>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</si>
  <si>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</si>
  <si>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</si>
  <si>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</si>
  <si>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</si>
  <si>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</si>
  <si>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</si>
  <si>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</si>
  <si>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</si>
  <si>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</si>
  <si>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</si>
  <si>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</si>
  <si>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</si>
  <si>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</si>
  <si>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</si>
  <si>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Św.Socjalnych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</si>
  <si>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</si>
  <si>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</si>
  <si>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</si>
  <si>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</si>
  <si>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</si>
  <si>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</si>
  <si>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</si>
  <si>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</si>
  <si>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</si>
  <si>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</si>
  <si>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</si>
  <si>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</si>
  <si>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</si>
  <si>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</si>
  <si>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Wydatki inwestycyjne zakładów budżetowych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</si>
  <si>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</si>
  <si>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</si>
  <si>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</si>
  <si>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</si>
  <si>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</si>
  <si>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</si>
  <si>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</si>
  <si>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</si>
  <si>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</si>
  <si>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Wydatki na zakupy inwestycyjne zakładów budżetowych</t>
  </si>
  <si>
    <t>Dotacje celowe otrzymane z budżetu na finansowanie lub dofinansowanie kosztów realizacji inwestycji i zakupów inwestycyjnych zakładów budżetowych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</si>
  <si>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</si>
  <si>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</si>
  <si>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</si>
  <si>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</si>
  <si>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</si>
  <si>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</si>
  <si>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</si>
  <si>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</si>
  <si>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PLAN
NA 2009 R.</t>
  </si>
  <si>
    <r>
      <t xml:space="preserve"> PLAN FINANSOWY NA ROK 2009 -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</si>
  <si>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Amortyzacja</t>
  </si>
  <si>
    <t>Dotacja przedmiotowa z budżetu otrzymywana przez zakład budżetowy</t>
  </si>
  <si>
    <r>
      <t xml:space="preserve">Świnoujście, dnia 2009-01-26 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</si>
  <si>
    <t>Zakup usług obejmujących wykonanie ekspertyz, analiz i opinii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</si>
</sst>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41" fontId="1" fillId="0" borderId="27" xfId="0" applyNumberFormat="1" applyFon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41" fontId="1" fillId="0" borderId="29" xfId="0" applyNumberFormat="1" applyFon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80" zoomScaleNormal="50" zoomScaleSheetLayoutView="80" zoomScalePageLayoutView="0" workbookViewId="0" topLeftCell="A56">
      <selection activeCell="C66" sqref="C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40" t="s">
        <v>72</v>
      </c>
      <c r="B1" s="41"/>
      <c r="C1" s="41"/>
      <c r="D1" s="41"/>
    </row>
    <row r="2" spans="1:4" ht="44.25" customHeight="1">
      <c r="A2" s="42" t="s">
        <v>0</v>
      </c>
      <c r="B2" s="42"/>
      <c r="C2" s="42"/>
      <c r="D2" s="42"/>
    </row>
    <row r="3" spans="1:4" ht="15" customHeight="1" thickBot="1">
      <c r="A3" s="43" t="s">
        <v>1</v>
      </c>
      <c r="B3" s="43"/>
      <c r="C3" s="43"/>
      <c r="D3" s="43"/>
    </row>
    <row r="4" spans="1:4" ht="51.75" customHeight="1" thickBot="1">
      <c r="A4" s="2" t="s">
        <v>49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32">
        <v>688800</v>
      </c>
    </row>
    <row r="7" spans="1:4" ht="37.5" customHeight="1">
      <c r="A7" s="9" t="s">
        <v>7</v>
      </c>
      <c r="B7" s="10" t="s">
        <v>5</v>
      </c>
      <c r="C7" s="11" t="s">
        <v>8</v>
      </c>
      <c r="D7" s="33">
        <v>528000</v>
      </c>
    </row>
    <row r="8" spans="1:4" ht="37.5" customHeight="1">
      <c r="A8" s="9" t="s">
        <v>9</v>
      </c>
      <c r="B8" s="10" t="s">
        <v>5</v>
      </c>
      <c r="C8" s="11" t="s">
        <v>54</v>
      </c>
      <c r="D8" s="33">
        <f>D10+D20+D21+D22+D23</f>
        <v>10881800</v>
      </c>
    </row>
    <row r="9" spans="1:4" ht="15" customHeight="1">
      <c r="A9" s="24"/>
      <c r="B9" s="26"/>
      <c r="C9" s="27" t="s">
        <v>53</v>
      </c>
      <c r="D9" s="34"/>
    </row>
    <row r="10" spans="1:4" ht="37.5" customHeight="1">
      <c r="A10" s="12">
        <v>1</v>
      </c>
      <c r="B10" s="25" t="s">
        <v>45</v>
      </c>
      <c r="C10" s="14" t="s">
        <v>10</v>
      </c>
      <c r="D10" s="35">
        <f>SUM(D11:D19)</f>
        <v>9411800</v>
      </c>
    </row>
    <row r="11" spans="1:4" ht="24.75" customHeight="1">
      <c r="A11" s="12"/>
      <c r="B11" s="22"/>
      <c r="C11" s="14" t="s">
        <v>11</v>
      </c>
      <c r="D11" s="35">
        <v>4182000</v>
      </c>
    </row>
    <row r="12" spans="1:4" ht="24.75" customHeight="1">
      <c r="A12" s="12"/>
      <c r="B12" s="22"/>
      <c r="C12" s="14" t="s">
        <v>12</v>
      </c>
      <c r="D12" s="35">
        <v>2916000</v>
      </c>
    </row>
    <row r="13" spans="1:4" ht="24.75" customHeight="1">
      <c r="A13" s="12"/>
      <c r="B13" s="22"/>
      <c r="C13" s="14" t="s">
        <v>13</v>
      </c>
      <c r="D13" s="35">
        <v>20000</v>
      </c>
    </row>
    <row r="14" spans="1:4" ht="24.75" customHeight="1">
      <c r="A14" s="12"/>
      <c r="B14" s="22"/>
      <c r="C14" s="14" t="s">
        <v>14</v>
      </c>
      <c r="D14" s="35">
        <v>1005000</v>
      </c>
    </row>
    <row r="15" spans="1:4" ht="24.75" customHeight="1">
      <c r="A15" s="12"/>
      <c r="B15" s="22"/>
      <c r="C15" s="14" t="s">
        <v>15</v>
      </c>
      <c r="D15" s="35">
        <v>765000</v>
      </c>
    </row>
    <row r="16" spans="1:4" ht="24.75" customHeight="1">
      <c r="A16" s="12"/>
      <c r="B16" s="22"/>
      <c r="C16" s="14" t="s">
        <v>16</v>
      </c>
      <c r="D16" s="35">
        <v>408000</v>
      </c>
    </row>
    <row r="17" spans="1:4" ht="24.75" customHeight="1">
      <c r="A17" s="12"/>
      <c r="B17" s="22"/>
      <c r="C17" s="14" t="s">
        <v>17</v>
      </c>
      <c r="D17" s="35">
        <v>7800</v>
      </c>
    </row>
    <row r="18" spans="1:4" ht="24.75" customHeight="1">
      <c r="A18" s="12"/>
      <c r="B18" s="22"/>
      <c r="C18" s="14" t="s">
        <v>18</v>
      </c>
      <c r="D18" s="35">
        <v>72000</v>
      </c>
    </row>
    <row r="19" spans="1:4" ht="24.75" customHeight="1">
      <c r="A19" s="12"/>
      <c r="B19" s="22"/>
      <c r="C19" s="14" t="s">
        <v>19</v>
      </c>
      <c r="D19" s="35">
        <v>36000</v>
      </c>
    </row>
    <row r="20" spans="1:4" ht="24.75" customHeight="1">
      <c r="A20" s="12">
        <v>2</v>
      </c>
      <c r="B20" s="22" t="s">
        <v>46</v>
      </c>
      <c r="C20" s="14" t="s">
        <v>20</v>
      </c>
      <c r="D20" s="35">
        <v>320000</v>
      </c>
    </row>
    <row r="21" spans="1:4" ht="24.75" customHeight="1">
      <c r="A21" s="12">
        <v>3</v>
      </c>
      <c r="B21" s="22" t="s">
        <v>47</v>
      </c>
      <c r="C21" s="14" t="s">
        <v>21</v>
      </c>
      <c r="D21" s="35">
        <v>150000</v>
      </c>
    </row>
    <row r="22" spans="1:4" ht="24.75" customHeight="1">
      <c r="A22" s="12">
        <v>4</v>
      </c>
      <c r="B22" s="22" t="s">
        <v>48</v>
      </c>
      <c r="C22" s="23" t="s">
        <v>74</v>
      </c>
      <c r="D22" s="35">
        <v>400000</v>
      </c>
    </row>
    <row r="23" spans="1:4" ht="40.5" customHeight="1" thickBot="1">
      <c r="A23" s="12">
        <v>5</v>
      </c>
      <c r="B23" s="22" t="s">
        <v>52</v>
      </c>
      <c r="C23" s="23" t="s">
        <v>62</v>
      </c>
      <c r="D23" s="35">
        <v>600000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6">
        <f>D6+D7+D8</f>
        <v>12098600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6">
        <f>SUM(D27:D59)</f>
        <v>11774500</v>
      </c>
    </row>
    <row r="27" spans="1:4" ht="24.75" customHeight="1">
      <c r="A27" s="18">
        <v>1</v>
      </c>
      <c r="B27" s="19">
        <v>3020</v>
      </c>
      <c r="C27" s="30" t="s">
        <v>59</v>
      </c>
      <c r="D27" s="37">
        <v>70000</v>
      </c>
    </row>
    <row r="28" spans="1:4" ht="24.75" customHeight="1">
      <c r="A28" s="12">
        <v>2</v>
      </c>
      <c r="B28" s="13">
        <v>4010</v>
      </c>
      <c r="C28" s="23" t="s">
        <v>26</v>
      </c>
      <c r="D28" s="35">
        <v>1537000</v>
      </c>
    </row>
    <row r="29" spans="1:4" ht="24.75" customHeight="1">
      <c r="A29" s="12">
        <v>3</v>
      </c>
      <c r="B29" s="13">
        <v>4040</v>
      </c>
      <c r="C29" s="23" t="s">
        <v>27</v>
      </c>
      <c r="D29" s="35">
        <v>124000</v>
      </c>
    </row>
    <row r="30" spans="1:4" ht="24.75" customHeight="1">
      <c r="A30" s="12">
        <v>4</v>
      </c>
      <c r="B30" s="13">
        <v>4110</v>
      </c>
      <c r="C30" s="23" t="s">
        <v>28</v>
      </c>
      <c r="D30" s="35">
        <v>245000</v>
      </c>
    </row>
    <row r="31" spans="1:4" ht="24.75" customHeight="1">
      <c r="A31" s="12">
        <v>5</v>
      </c>
      <c r="B31" s="13">
        <v>4120</v>
      </c>
      <c r="C31" s="23" t="s">
        <v>29</v>
      </c>
      <c r="D31" s="35">
        <v>39000</v>
      </c>
    </row>
    <row r="32" spans="1:4" ht="24.75" customHeight="1">
      <c r="A32" s="12">
        <v>6</v>
      </c>
      <c r="B32" s="13">
        <v>4170</v>
      </c>
      <c r="C32" s="23" t="s">
        <v>50</v>
      </c>
      <c r="D32" s="35">
        <v>24600</v>
      </c>
    </row>
    <row r="33" spans="1:4" ht="24.75" customHeight="1">
      <c r="A33" s="12">
        <v>7</v>
      </c>
      <c r="B33" s="13">
        <v>4210</v>
      </c>
      <c r="C33" s="23" t="s">
        <v>30</v>
      </c>
      <c r="D33" s="35">
        <v>123000</v>
      </c>
    </row>
    <row r="34" spans="1:4" ht="24.75" customHeight="1">
      <c r="A34" s="12">
        <v>8</v>
      </c>
      <c r="B34" s="13">
        <v>4260</v>
      </c>
      <c r="C34" s="23" t="s">
        <v>31</v>
      </c>
      <c r="D34" s="35">
        <v>1647000</v>
      </c>
    </row>
    <row r="35" spans="1:4" ht="24.75" customHeight="1">
      <c r="A35" s="12">
        <v>9</v>
      </c>
      <c r="B35" s="13">
        <v>4270</v>
      </c>
      <c r="C35" s="23" t="s">
        <v>32</v>
      </c>
      <c r="D35" s="35">
        <v>2659000</v>
      </c>
    </row>
    <row r="36" spans="1:4" ht="24.75" customHeight="1">
      <c r="A36" s="31">
        <v>10</v>
      </c>
      <c r="B36" s="13">
        <v>4280</v>
      </c>
      <c r="C36" s="23" t="s">
        <v>69</v>
      </c>
      <c r="D36" s="35">
        <v>3100</v>
      </c>
    </row>
    <row r="37" spans="1:4" ht="24.75" customHeight="1">
      <c r="A37" s="12">
        <v>11</v>
      </c>
      <c r="B37" s="13">
        <v>4300</v>
      </c>
      <c r="C37" s="23" t="s">
        <v>33</v>
      </c>
      <c r="D37" s="35">
        <v>2578000</v>
      </c>
    </row>
    <row r="38" spans="1:4" ht="24.75" customHeight="1">
      <c r="A38" s="12">
        <v>12</v>
      </c>
      <c r="B38" s="13">
        <v>4350</v>
      </c>
      <c r="C38" s="23" t="s">
        <v>57</v>
      </c>
      <c r="D38" s="35">
        <v>1200</v>
      </c>
    </row>
    <row r="39" spans="1:4" ht="24.75" customHeight="1">
      <c r="A39" s="12">
        <v>13</v>
      </c>
      <c r="B39" s="13">
        <v>4360</v>
      </c>
      <c r="C39" s="23" t="s">
        <v>65</v>
      </c>
      <c r="D39" s="35">
        <v>9000</v>
      </c>
    </row>
    <row r="40" spans="1:4" ht="24.75" customHeight="1">
      <c r="A40" s="12">
        <v>14</v>
      </c>
      <c r="B40" s="28">
        <v>4370</v>
      </c>
      <c r="C40" s="23" t="s">
        <v>66</v>
      </c>
      <c r="D40" s="35">
        <v>8000</v>
      </c>
    </row>
    <row r="41" spans="1:4" ht="24.75" customHeight="1">
      <c r="A41" s="12">
        <v>15</v>
      </c>
      <c r="B41" s="28">
        <v>4390</v>
      </c>
      <c r="C41" s="23" t="s">
        <v>76</v>
      </c>
      <c r="D41" s="35">
        <v>7000</v>
      </c>
    </row>
    <row r="42" spans="1:4" ht="24.75" customHeight="1">
      <c r="A42" s="12">
        <v>16</v>
      </c>
      <c r="B42" s="13">
        <v>4400</v>
      </c>
      <c r="C42" s="23" t="s">
        <v>64</v>
      </c>
      <c r="D42" s="35">
        <v>7000</v>
      </c>
    </row>
    <row r="43" spans="1:4" ht="24.75" customHeight="1">
      <c r="A43" s="12">
        <v>17</v>
      </c>
      <c r="B43" s="13">
        <v>4410</v>
      </c>
      <c r="C43" s="23" t="s">
        <v>34</v>
      </c>
      <c r="D43" s="35">
        <v>8200</v>
      </c>
    </row>
    <row r="44" spans="1:4" ht="24.75" customHeight="1">
      <c r="A44" s="12">
        <v>18</v>
      </c>
      <c r="B44" s="13">
        <v>4430</v>
      </c>
      <c r="C44" s="23" t="s">
        <v>35</v>
      </c>
      <c r="D44" s="35">
        <v>15400</v>
      </c>
    </row>
    <row r="45" spans="1:4" ht="24.75" customHeight="1">
      <c r="A45" s="31">
        <v>19</v>
      </c>
      <c r="B45" s="13">
        <v>4440</v>
      </c>
      <c r="C45" s="23" t="s">
        <v>36</v>
      </c>
      <c r="D45" s="35">
        <v>46300</v>
      </c>
    </row>
    <row r="46" spans="1:4" ht="24.75" customHeight="1">
      <c r="A46" s="12">
        <v>20</v>
      </c>
      <c r="B46" s="13">
        <v>4460</v>
      </c>
      <c r="C46" s="23" t="s">
        <v>55</v>
      </c>
      <c r="D46" s="35">
        <v>308000</v>
      </c>
    </row>
    <row r="47" spans="1:4" ht="24.75" customHeight="1">
      <c r="A47" s="12">
        <v>21</v>
      </c>
      <c r="B47" s="13">
        <v>4480</v>
      </c>
      <c r="C47" s="23" t="s">
        <v>37</v>
      </c>
      <c r="D47" s="35">
        <v>578000</v>
      </c>
    </row>
    <row r="48" spans="1:4" ht="24.75" customHeight="1">
      <c r="A48" s="12">
        <v>22</v>
      </c>
      <c r="B48" s="13">
        <v>4500</v>
      </c>
      <c r="C48" s="23" t="s">
        <v>67</v>
      </c>
      <c r="D48" s="35">
        <v>2000</v>
      </c>
    </row>
    <row r="49" spans="1:4" ht="24.75" customHeight="1">
      <c r="A49" s="12">
        <v>23</v>
      </c>
      <c r="B49" s="13">
        <v>4510</v>
      </c>
      <c r="C49" s="23" t="s">
        <v>70</v>
      </c>
      <c r="D49" s="35">
        <v>70000</v>
      </c>
    </row>
    <row r="50" spans="1:4" ht="24.75" customHeight="1">
      <c r="A50" s="12">
        <v>24</v>
      </c>
      <c r="B50" s="13">
        <v>4570</v>
      </c>
      <c r="C50" s="23" t="s">
        <v>58</v>
      </c>
      <c r="D50" s="35">
        <v>1000</v>
      </c>
    </row>
    <row r="51" spans="1:4" ht="24.75" customHeight="1">
      <c r="A51" s="12">
        <v>25</v>
      </c>
      <c r="B51" s="13">
        <v>4580</v>
      </c>
      <c r="C51" s="23" t="s">
        <v>20</v>
      </c>
      <c r="D51" s="35">
        <v>1000</v>
      </c>
    </row>
    <row r="52" spans="1:4" ht="24.75" customHeight="1">
      <c r="A52" s="12">
        <v>26</v>
      </c>
      <c r="B52" s="13">
        <v>4590</v>
      </c>
      <c r="C52" s="23" t="s">
        <v>60</v>
      </c>
      <c r="D52" s="35">
        <v>1000</v>
      </c>
    </row>
    <row r="53" spans="1:4" ht="24.75" customHeight="1">
      <c r="A53" s="12">
        <v>27</v>
      </c>
      <c r="B53" s="13">
        <v>4610</v>
      </c>
      <c r="C53" s="23" t="s">
        <v>38</v>
      </c>
      <c r="D53" s="35">
        <v>70000</v>
      </c>
    </row>
    <row r="54" spans="1:4" ht="24.75" customHeight="1">
      <c r="A54" s="31">
        <v>28</v>
      </c>
      <c r="B54" s="13">
        <v>4700</v>
      </c>
      <c r="C54" s="23" t="s">
        <v>68</v>
      </c>
      <c r="D54" s="35">
        <v>6100</v>
      </c>
    </row>
    <row r="55" spans="1:4" ht="24.75" customHeight="1">
      <c r="A55" s="12">
        <v>29</v>
      </c>
      <c r="B55" s="13">
        <v>4720</v>
      </c>
      <c r="C55" s="23" t="s">
        <v>73</v>
      </c>
      <c r="D55" s="35">
        <v>528000</v>
      </c>
    </row>
    <row r="56" spans="1:4" ht="24.75" customHeight="1">
      <c r="A56" s="12">
        <v>30</v>
      </c>
      <c r="B56" s="13">
        <v>4740</v>
      </c>
      <c r="C56" s="23" t="s">
        <v>63</v>
      </c>
      <c r="D56" s="35">
        <v>7200</v>
      </c>
    </row>
    <row r="57" spans="1:4" ht="24.75" customHeight="1">
      <c r="A57" s="12">
        <v>31</v>
      </c>
      <c r="B57" s="28">
        <v>4750</v>
      </c>
      <c r="C57" s="23" t="s">
        <v>56</v>
      </c>
      <c r="D57" s="35">
        <v>15400</v>
      </c>
    </row>
    <row r="58" spans="1:4" ht="24.75" customHeight="1">
      <c r="A58" s="12">
        <v>32</v>
      </c>
      <c r="B58" s="13">
        <v>6070</v>
      </c>
      <c r="C58" s="23" t="s">
        <v>51</v>
      </c>
      <c r="D58" s="35">
        <v>930000</v>
      </c>
    </row>
    <row r="59" spans="1:4" ht="31.5" customHeight="1" thickBot="1">
      <c r="A59" s="12">
        <v>33</v>
      </c>
      <c r="B59" s="29">
        <v>6080</v>
      </c>
      <c r="C59" s="15" t="s">
        <v>61</v>
      </c>
      <c r="D59" s="38">
        <v>105000</v>
      </c>
    </row>
    <row r="60" spans="1:4" ht="37.5" customHeight="1" thickBot="1">
      <c r="A60" s="2" t="s">
        <v>39</v>
      </c>
      <c r="B60" s="3" t="s">
        <v>5</v>
      </c>
      <c r="C60" s="20" t="s">
        <v>40</v>
      </c>
      <c r="D60" s="36">
        <f>29974-29974</f>
        <v>0</v>
      </c>
    </row>
    <row r="61" spans="1:4" ht="37.5" customHeight="1" thickBot="1">
      <c r="A61" s="16" t="s">
        <v>41</v>
      </c>
      <c r="B61" s="17" t="s">
        <v>5</v>
      </c>
      <c r="C61" s="21" t="s">
        <v>42</v>
      </c>
      <c r="D61" s="39">
        <v>324100</v>
      </c>
    </row>
    <row r="62" spans="1:4" ht="37.5" customHeight="1" thickBot="1">
      <c r="A62" s="2" t="s">
        <v>43</v>
      </c>
      <c r="B62" s="3" t="s">
        <v>5</v>
      </c>
      <c r="C62" s="3" t="s">
        <v>44</v>
      </c>
      <c r="D62" s="36">
        <f>D26+D60+D61</f>
        <v>12098600</v>
      </c>
    </row>
    <row r="63" ht="75.75" customHeight="1"/>
    <row r="64" spans="1:4" ht="37.5" customHeight="1">
      <c r="A64" s="44" t="s">
        <v>75</v>
      </c>
      <c r="B64" s="45"/>
      <c r="C64" s="45"/>
      <c r="D64" s="45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orientation="portrait" paperSize="9" scale="65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2009-01-26T11:57:50Z</dcterms:modified>
  <cp:category/>
  <cp:version/>
  <cp:contentType/>
  <cp:contentStatus/>
</cp:coreProperties>
</file>