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8" windowWidth="12120" windowHeight="8796" activeTab="0"/>
  </bookViews>
  <sheets>
    <sheet name="4a" sheetId="1" r:id="rId1"/>
  </sheets>
  <definedNames>
    <definedName name="_xlnm.Print_Area" localSheetId="0">'4a'!$A$1:$G$35</definedName>
  </definedNames>
  <calcPr fullCalcOnLoad="1"/>
</workbook>
</file>

<file path=xl/sharedStrings.xml><?xml version="1.0" encoding="utf-8"?>
<sst xmlns="http://schemas.openxmlformats.org/spreadsheetml/2006/main" count="38" uniqueCount="31">
  <si>
    <t>Lp.</t>
  </si>
  <si>
    <t>Przewidywany okres realizacji</t>
  </si>
  <si>
    <t>od</t>
  </si>
  <si>
    <t>do</t>
  </si>
  <si>
    <t>Czas realizacji w miesiącach</t>
  </si>
  <si>
    <t>Cena netto za 1 miesiąc</t>
  </si>
  <si>
    <t>Nazwa zadania inwestycyjnego - Przedsięwzięcia</t>
  </si>
  <si>
    <t>VAT</t>
  </si>
  <si>
    <t>Cena ryczałtowa netto</t>
  </si>
  <si>
    <t>Podstawa dokonania płatności</t>
  </si>
  <si>
    <t>WYKAZ ELEMENTÓW ROZLICZENIOWYCH</t>
  </si>
  <si>
    <t>Wykonawca:</t>
  </si>
  <si>
    <t>Zamawiający:</t>
  </si>
  <si>
    <t>Tab.1 - Pełnienie roli Inżyniera Kontraktu w okresie realizacji robót</t>
  </si>
  <si>
    <t>11-2017</t>
  </si>
  <si>
    <t>brutto</t>
  </si>
  <si>
    <t>Tab.2 - Pełnienie roli Inżyniera Kontraktu w okresie rękojmi i gwarancji</t>
  </si>
  <si>
    <t>07-2018</t>
  </si>
  <si>
    <t>Pełnienie roli inżyniera kontraktu nad robotami zleconymi przez Gminę Miasto Świnoujście (zgodnie z załącznikiem nr 4.2 do siwz)</t>
  </si>
  <si>
    <t>Pełnienie roli inżyniera kontraktu nad robotami zleconymi przez ZWiK (zgodnie z załącznikiem nr 4.2 do siwz)</t>
  </si>
  <si>
    <t>Pełnienie roli inżyniera kontraktu nad robotami zleconymi przez PEC (zgodnie z załącznikiem nr 4.2 do siwz)</t>
  </si>
  <si>
    <t>netto</t>
  </si>
  <si>
    <t>Zadanie</t>
  </si>
  <si>
    <t>„Pełnienie roli inżyniera kontraktu podczas realizacji zadania inwestycyjnego 
pn. : Przebudowa ul. Markiewicza w Świnoujściu”.</t>
  </si>
  <si>
    <t>Przebudowa  ul. Markiewicza
 w Świnoujściu)
(tylko roboty zlecone przez Gminę Miasto Świnoujście</t>
  </si>
  <si>
    <t>Załącznik nr 3</t>
  </si>
  <si>
    <t>do umowy nr WIM/……./2017</t>
  </si>
  <si>
    <t>z dnia ………………………..</t>
  </si>
  <si>
    <t>Przyjęcie Raportu Zamknięcia przez Zamawiającego
(tylko dla robót zleconych przez Gminę Miasto Świnoujście)</t>
  </si>
  <si>
    <t>Załącznik nr 4.3 do SIWZ nr WIM.271.1.66.2017</t>
  </si>
  <si>
    <t>Razem zł netto za okres realizacji [iloczyn kolumn 5 i 6]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</si>
</sst>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  <numFmt numFmtId="173" formatCode="[$-415]d\ mmmm\ yyyy"/>
  </numFmts>
  <fonts count="4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G35"/>
  <sheetViews>
    <sheetView tabSelected="1" zoomScale="85" zoomScaleNormal="85" zoomScaleSheetLayoutView="75" workbookViewId="0" topLeftCell="A1">
      <selection activeCell="C8" sqref="C8"/>
    </sheetView>
  </sheetViews>
  <sheetFormatPr defaultColWidth="9.125" defaultRowHeight="12.75"/>
  <cols>
    <col min="1" max="1" width="9.125" style="25" customWidth="1"/>
    <col min="2" max="2" width="27.75390625" style="25" customWidth="1"/>
    <col min="3" max="4" width="10.75390625" style="25" customWidth="1"/>
    <col min="5" max="5" width="9.125" style="25" customWidth="1"/>
    <col min="6" max="6" width="17.125" style="25" customWidth="1"/>
    <col min="7" max="7" width="15.125" style="25" customWidth="1"/>
    <col min="8" max="16384" width="9.125" style="25" customWidth="1"/>
  </cols>
  <sheetData>
    <row r="1" spans="5:7" ht="19.5" customHeight="1">
      <c r="E1" s="27"/>
      <c r="F1" s="27"/>
      <c r="G1" s="28" t="s">
        <v>29</v>
      </c>
    </row>
    <row r="2" spans="5:7" ht="19.5" customHeight="1">
      <c r="E2" s="27"/>
      <c r="F2" s="27"/>
      <c r="G2" s="28" t="s">
        <v>25</v>
      </c>
    </row>
    <row r="3" spans="5:7" ht="19.5" customHeight="1">
      <c r="E3" s="27"/>
      <c r="F3" s="27"/>
      <c r="G3" s="28" t="s">
        <v>26</v>
      </c>
    </row>
    <row r="4" spans="5:7" ht="19.5" customHeight="1">
      <c r="E4" s="27"/>
      <c r="F4" s="27"/>
      <c r="G4" s="28" t="s">
        <v>27</v>
      </c>
    </row>
    <row r="5" ht="20.25" customHeight="1"/>
    <row r="6" spans="1:7" ht="36" customHeight="1">
      <c r="A6" s="30" t="s">
        <v>10</v>
      </c>
      <c r="B6" s="30"/>
      <c r="C6" s="30"/>
      <c r="D6" s="30"/>
      <c r="E6" s="30"/>
      <c r="F6" s="30"/>
      <c r="G6" s="30"/>
    </row>
    <row r="7" spans="1:7" ht="33" customHeight="1">
      <c r="A7" s="31" t="s">
        <v>23</v>
      </c>
      <c r="B7" s="32"/>
      <c r="C7" s="32"/>
      <c r="D7" s="32"/>
      <c r="E7" s="32"/>
      <c r="F7" s="32"/>
      <c r="G7" s="32"/>
    </row>
    <row r="8" ht="8.25" customHeight="1"/>
    <row r="9" spans="1:7" ht="24.75" customHeight="1">
      <c r="A9" s="33" t="s">
        <v>13</v>
      </c>
      <c r="B9" s="33"/>
      <c r="C9" s="33"/>
      <c r="D9" s="33"/>
      <c r="E9" s="33"/>
      <c r="F9" s="33"/>
      <c r="G9" s="33"/>
    </row>
    <row r="10" spans="1:7" ht="69" customHeight="1">
      <c r="A10" s="29" t="s">
        <v>0</v>
      </c>
      <c r="B10" s="34" t="s">
        <v>22</v>
      </c>
      <c r="C10" s="34" t="s">
        <v>1</v>
      </c>
      <c r="D10" s="35"/>
      <c r="E10" s="36" t="s">
        <v>4</v>
      </c>
      <c r="F10" s="34" t="s">
        <v>5</v>
      </c>
      <c r="G10" s="34" t="s">
        <v>30</v>
      </c>
    </row>
    <row r="11" spans="1:7" ht="39" customHeight="1">
      <c r="A11" s="29"/>
      <c r="B11" s="34"/>
      <c r="C11" s="13" t="s">
        <v>2</v>
      </c>
      <c r="D11" s="13" t="s">
        <v>3</v>
      </c>
      <c r="E11" s="35"/>
      <c r="F11" s="35"/>
      <c r="G11" s="35"/>
    </row>
    <row r="12" spans="1:7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</row>
    <row r="13" spans="1:7" ht="79.5" customHeight="1">
      <c r="A13" s="2">
        <v>1</v>
      </c>
      <c r="B13" s="17" t="s">
        <v>18</v>
      </c>
      <c r="C13" s="4" t="s">
        <v>14</v>
      </c>
      <c r="D13" s="4" t="s">
        <v>17</v>
      </c>
      <c r="E13" s="5">
        <v>8</v>
      </c>
      <c r="F13" s="6"/>
      <c r="G13" s="7">
        <f>ROUND(F13*E13,2)</f>
        <v>0</v>
      </c>
    </row>
    <row r="14" spans="1:7" ht="79.5" customHeight="1">
      <c r="A14" s="2">
        <v>2</v>
      </c>
      <c r="B14" s="17" t="s">
        <v>19</v>
      </c>
      <c r="C14" s="4" t="s">
        <v>14</v>
      </c>
      <c r="D14" s="4" t="s">
        <v>17</v>
      </c>
      <c r="E14" s="5">
        <v>7</v>
      </c>
      <c r="F14" s="6"/>
      <c r="G14" s="7">
        <f>ROUND(F14*E14,2)</f>
        <v>0</v>
      </c>
    </row>
    <row r="15" spans="1:7" ht="79.5" customHeight="1">
      <c r="A15" s="2">
        <v>3</v>
      </c>
      <c r="B15" s="17" t="s">
        <v>20</v>
      </c>
      <c r="C15" s="4" t="s">
        <v>14</v>
      </c>
      <c r="D15" s="4" t="s">
        <v>17</v>
      </c>
      <c r="E15" s="5">
        <v>4</v>
      </c>
      <c r="F15" s="6"/>
      <c r="G15" s="7">
        <f>ROUND(F15*E15,2)</f>
        <v>0</v>
      </c>
    </row>
    <row r="16" spans="1:7" ht="15.75" customHeight="1">
      <c r="A16" s="8"/>
      <c r="B16" s="18"/>
      <c r="C16" s="14"/>
      <c r="D16" s="14"/>
      <c r="E16" s="15"/>
      <c r="F16" s="19" t="s">
        <v>21</v>
      </c>
      <c r="G16" s="22">
        <f>SUM(G13:G15)</f>
        <v>0</v>
      </c>
    </row>
    <row r="17" spans="1:7" ht="13.5" customHeight="1">
      <c r="A17" s="8"/>
      <c r="B17" s="8"/>
      <c r="C17" s="9"/>
      <c r="D17" s="9"/>
      <c r="E17" s="10"/>
      <c r="F17" s="20" t="s">
        <v>7</v>
      </c>
      <c r="G17" s="16">
        <f>ROUND(G16*0.23,2)</f>
        <v>0</v>
      </c>
    </row>
    <row r="18" spans="1:7" ht="22.5" customHeight="1">
      <c r="A18" s="8"/>
      <c r="B18" s="8"/>
      <c r="C18" s="9"/>
      <c r="D18" s="9"/>
      <c r="E18" s="10"/>
      <c r="F18" s="21" t="s">
        <v>15</v>
      </c>
      <c r="G18" s="11">
        <f>G16+G17</f>
        <v>0</v>
      </c>
    </row>
    <row r="19" ht="12" customHeight="1"/>
    <row r="20" ht="12" customHeight="1"/>
    <row r="21" spans="1:7" ht="24.75" customHeight="1">
      <c r="A21" s="32" t="s">
        <v>16</v>
      </c>
      <c r="B21" s="32"/>
      <c r="C21" s="32"/>
      <c r="D21" s="32"/>
      <c r="E21" s="32"/>
      <c r="F21" s="32"/>
      <c r="G21" s="32"/>
    </row>
    <row r="22" spans="1:7" ht="9.75" customHeight="1">
      <c r="A22" s="29" t="s">
        <v>0</v>
      </c>
      <c r="B22" s="37" t="s">
        <v>6</v>
      </c>
      <c r="C22" s="40" t="s">
        <v>9</v>
      </c>
      <c r="D22" s="41"/>
      <c r="E22" s="41"/>
      <c r="F22" s="42"/>
      <c r="G22" s="34" t="s">
        <v>8</v>
      </c>
    </row>
    <row r="23" spans="1:7" ht="9.75" customHeight="1">
      <c r="A23" s="29"/>
      <c r="B23" s="38"/>
      <c r="C23" s="43"/>
      <c r="D23" s="44"/>
      <c r="E23" s="44"/>
      <c r="F23" s="45"/>
      <c r="G23" s="35"/>
    </row>
    <row r="24" spans="1:7" ht="9.75" customHeight="1">
      <c r="A24" s="29"/>
      <c r="B24" s="38"/>
      <c r="C24" s="43"/>
      <c r="D24" s="44"/>
      <c r="E24" s="44"/>
      <c r="F24" s="45"/>
      <c r="G24" s="35"/>
    </row>
    <row r="25" spans="1:7" ht="9.75" customHeight="1">
      <c r="A25" s="29"/>
      <c r="B25" s="38"/>
      <c r="C25" s="43"/>
      <c r="D25" s="44"/>
      <c r="E25" s="44"/>
      <c r="F25" s="45"/>
      <c r="G25" s="35"/>
    </row>
    <row r="26" spans="1:7" ht="42.75" customHeight="1">
      <c r="A26" s="29"/>
      <c r="B26" s="39"/>
      <c r="C26" s="46"/>
      <c r="D26" s="47"/>
      <c r="E26" s="47"/>
      <c r="F26" s="48"/>
      <c r="G26" s="35"/>
    </row>
    <row r="27" spans="1:7" ht="12.75" customHeight="1">
      <c r="A27" s="2">
        <v>1</v>
      </c>
      <c r="B27" s="2">
        <v>2</v>
      </c>
      <c r="C27" s="49">
        <v>3</v>
      </c>
      <c r="D27" s="49"/>
      <c r="E27" s="49"/>
      <c r="F27" s="49"/>
      <c r="G27" s="2">
        <v>4</v>
      </c>
    </row>
    <row r="28" spans="1:7" ht="79.5" customHeight="1">
      <c r="A28" s="12">
        <v>1</v>
      </c>
      <c r="B28" s="3" t="s">
        <v>24</v>
      </c>
      <c r="C28" s="50" t="s">
        <v>28</v>
      </c>
      <c r="D28" s="51"/>
      <c r="E28" s="51"/>
      <c r="F28" s="52"/>
      <c r="G28" s="24"/>
    </row>
    <row r="29" spans="6:7" ht="22.5" customHeight="1">
      <c r="F29" s="20" t="s">
        <v>7</v>
      </c>
      <c r="G29" s="23">
        <f>ROUND(G28*0.23,2)</f>
        <v>0</v>
      </c>
    </row>
    <row r="30" spans="6:7" ht="15" customHeight="1">
      <c r="F30" s="21" t="s">
        <v>15</v>
      </c>
      <c r="G30" s="24">
        <f>G28+G29</f>
        <v>0</v>
      </c>
    </row>
    <row r="35" spans="2:6" ht="17.25">
      <c r="B35" s="26" t="s">
        <v>11</v>
      </c>
      <c r="F35" s="1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22:B26"/>
    <mergeCell ref="C22:F26"/>
    <mergeCell ref="C27:F27"/>
    <mergeCell ref="C28:F28"/>
    <mergeCell ref="F10:F11"/>
    <mergeCell ref="G10:G11"/>
    <mergeCell ref="A22:A26"/>
    <mergeCell ref="A6:G6"/>
    <mergeCell ref="A7:G7"/>
    <mergeCell ref="A9:G9"/>
    <mergeCell ref="A21:G21"/>
    <mergeCell ref="A10:A11"/>
    <mergeCell ref="B10:B11"/>
    <mergeCell ref="C10:D10"/>
    <mergeCell ref="E10:E11"/>
    <mergeCell ref="G22:G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headerFooter alignWithMargins="0">
    <oddFooter>&amp;L&amp;9Strona &amp;P z &amp;N</oddFooter>
    <firstHeader>&amp;RZałącznik nr ... do SIWZ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msoltysiak</cp:lastModifiedBy>
  <cp:lastPrinted>2017-11-16T08:32:59Z</cp:lastPrinted>
  <dcterms:created xsi:type="dcterms:W3CDTF">1998-12-09T13:02:10Z</dcterms:created>
  <dcterms:modified xsi:type="dcterms:W3CDTF">2017-11-17T10:10:39Z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