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zal1" sheetId="1" r:id="rId1"/>
    <sheet name="zal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<sst xmlns="http://schemas.openxmlformats.org/spreadsheetml/2006/main" count="63" uniqueCount="55">
  <si>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/w zł/</t>
  </si>
  <si>
    <t>ZAŁĄCZNIK NR 1 DO UCHWAŁY</t>
  </si>
  <si>
    <t>RADY MIASTA ŚWINOUJŚCIA</t>
  </si>
  <si>
    <t>Z DNIA 20 GRUDNIA 2007 ROKU</t>
  </si>
  <si>
    <t>WYKAZ WYDATKÓW NIE WYGASAJĄCYCH Z UPŁYWEM ROKU BUDŻETOWEGO 2007</t>
  </si>
  <si>
    <t>Lp.</t>
  </si>
  <si>
    <t>Wyszczególnienie</t>
  </si>
  <si>
    <t>Termin realizacji</t>
  </si>
  <si>
    <t>Wartość wydatków nie wygasających</t>
  </si>
  <si>
    <t>1.</t>
  </si>
  <si>
    <t>2.</t>
  </si>
  <si>
    <t>3.</t>
  </si>
  <si>
    <t>4.</t>
  </si>
  <si>
    <t>5.</t>
  </si>
  <si>
    <t>6.</t>
  </si>
  <si>
    <t>7.</t>
  </si>
  <si>
    <t>8.</t>
  </si>
  <si>
    <t>Przebudowa drogi krajowej nr 3 - ul. Wolińska</t>
  </si>
  <si>
    <t>30.06.2008</t>
  </si>
  <si>
    <t>Budowa stałego połączenia (tunel) pomiędzy wyspami Uznam i Wolin</t>
  </si>
  <si>
    <t>31.12.2008</t>
  </si>
  <si>
    <t>Przebudowa ulicy Herbowej</t>
  </si>
  <si>
    <t>Remont Komisariatu Policji Warszów</t>
  </si>
  <si>
    <t>31.01.2008</t>
  </si>
  <si>
    <t>Zakup symulatora nawigacyjnego dla Zespołu Szkół Morskich</t>
  </si>
  <si>
    <t>31.03.2008</t>
  </si>
  <si>
    <t xml:space="preserve">Przebudowa budynku pralni szpitalnej na potrzeby ośrodka uzależnień przy ul. Mieszka I </t>
  </si>
  <si>
    <t>Remont pomieszczeń przy ul. Hołdu Pruskiego w celu zwiększenia dostępności pomocy osobom uzależnionym i współuzależnionym</t>
  </si>
  <si>
    <t>31.10.2008</t>
  </si>
  <si>
    <t>RAZEM</t>
  </si>
  <si>
    <t>Budowa ulic Cieszkowskiego i Orzeszkowej</t>
  </si>
  <si>
    <t>PLAN FINANSOWY WYDATKÓW NIE WYGASAJĄCYCH Z UPŁYWEM ROKU BUDŻETOWEGO 2007</t>
  </si>
  <si>
    <t>Treść</t>
  </si>
  <si>
    <t>Dział</t>
  </si>
  <si>
    <t>Rozdział</t>
  </si>
  <si>
    <t>Paragraf</t>
  </si>
  <si>
    <t xml:space="preserve">                                                           ZAŁĄCZNIK NR 2 DO UCHWAŁY</t>
  </si>
  <si>
    <t xml:space="preserve">                                                           RADY MIASTA ŚWINOUJŚCIA</t>
  </si>
  <si>
    <t xml:space="preserve">                                                           Z DNIA 20 GRUDNIA 2007 ROKU</t>
  </si>
  <si>
    <t>Kwota</t>
  </si>
  <si>
    <t>TRANSPORT I ŁĄCZNOŚĆ</t>
  </si>
  <si>
    <t>Drogi publiczne krajowe</t>
  </si>
  <si>
    <t>Wydatki inwestycyjne jednostek budżetowych</t>
  </si>
  <si>
    <t>Drogi publiczne gminne</t>
  </si>
  <si>
    <t>BEZPIECZEŃSTWO PUBLICZNE I OCHRONA PRZECIWPOŻAROWA</t>
  </si>
  <si>
    <t>Komendy powiatowe Policji</t>
  </si>
  <si>
    <t>Wpłaty jednostek na fundusz celowy</t>
  </si>
  <si>
    <t>Szkoły zawodowe</t>
  </si>
  <si>
    <t>Zakup pomocy naukowych, dydaktycznych i książek</t>
  </si>
  <si>
    <t>OCHRONA ZDROWIA</t>
  </si>
  <si>
    <t>Przeciwdziałanie alkoholizmowi</t>
  </si>
  <si>
    <t>OŚWIATA I WYCHOWANIE</t>
  </si>
  <si>
    <t>Drogi publiczne w miastach na prawach powiatu 
(w rozdziale nie ujmuje się wydatków na drogi gminne)</t>
  </si>
  <si>
    <t>NR XXX/255/2007</t>
  </si>
  <si>
    <t xml:space="preserve">                                                           NR XXX/255/2007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</si>
</sst>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50.57421875" style="0" customWidth="1"/>
    <col min="3" max="3" width="14.421875" style="0" customWidth="1"/>
    <col min="4" max="4" width="16.57421875" style="0" customWidth="1"/>
  </cols>
  <sheetData>
    <row r="1" spans="3:4" ht="12.75">
      <c r="C1" s="10" t="s">
        <v>1</v>
      </c>
      <c r="D1" s="10"/>
    </row>
    <row r="2" spans="3:4" ht="12.75">
      <c r="C2" s="10" t="s">
        <v>53</v>
      </c>
      <c r="D2" s="10"/>
    </row>
    <row r="3" spans="3:4" ht="12.75">
      <c r="C3" s="10" t="s">
        <v>2</v>
      </c>
      <c r="D3" s="10"/>
    </row>
    <row r="4" spans="3:4" ht="12.75">
      <c r="C4" s="10" t="s">
        <v>3</v>
      </c>
      <c r="D4" s="10"/>
    </row>
    <row r="5" spans="1:4" ht="93.75" customHeight="1">
      <c r="A5" s="23" t="s">
        <v>4</v>
      </c>
      <c r="B5" s="23"/>
      <c r="C5" s="23"/>
      <c r="D5" s="23"/>
    </row>
    <row r="6" ht="31.5" customHeight="1">
      <c r="D6" s="1" t="s">
        <v>0</v>
      </c>
    </row>
    <row r="7" spans="1:4" s="5" customFormat="1" ht="38.25">
      <c r="A7" s="3" t="s">
        <v>5</v>
      </c>
      <c r="B7" s="3" t="s">
        <v>6</v>
      </c>
      <c r="C7" s="4" t="s">
        <v>7</v>
      </c>
      <c r="D7" s="4" t="s">
        <v>8</v>
      </c>
    </row>
    <row r="8" spans="1:4" s="20" customFormat="1" ht="34.5" customHeight="1">
      <c r="A8" s="17" t="s">
        <v>9</v>
      </c>
      <c r="B8" s="18" t="s">
        <v>17</v>
      </c>
      <c r="C8" s="17" t="s">
        <v>18</v>
      </c>
      <c r="D8" s="19">
        <v>300000</v>
      </c>
    </row>
    <row r="9" spans="1:4" s="20" customFormat="1" ht="34.5" customHeight="1">
      <c r="A9" s="17" t="s">
        <v>10</v>
      </c>
      <c r="B9" s="18" t="s">
        <v>19</v>
      </c>
      <c r="C9" s="17" t="s">
        <v>20</v>
      </c>
      <c r="D9" s="19">
        <v>400000</v>
      </c>
    </row>
    <row r="10" spans="1:4" s="20" customFormat="1" ht="34.5" customHeight="1">
      <c r="A10" s="17" t="s">
        <v>11</v>
      </c>
      <c r="B10" s="18" t="s">
        <v>30</v>
      </c>
      <c r="C10" s="17" t="s">
        <v>18</v>
      </c>
      <c r="D10" s="19">
        <v>83000</v>
      </c>
    </row>
    <row r="11" spans="1:4" s="20" customFormat="1" ht="34.5" customHeight="1">
      <c r="A11" s="17" t="s">
        <v>12</v>
      </c>
      <c r="B11" s="18" t="s">
        <v>21</v>
      </c>
      <c r="C11" s="17" t="s">
        <v>18</v>
      </c>
      <c r="D11" s="19">
        <v>110000</v>
      </c>
    </row>
    <row r="12" spans="1:4" s="20" customFormat="1" ht="34.5" customHeight="1">
      <c r="A12" s="17" t="s">
        <v>13</v>
      </c>
      <c r="B12" s="18" t="s">
        <v>22</v>
      </c>
      <c r="C12" s="17" t="s">
        <v>23</v>
      </c>
      <c r="D12" s="19">
        <v>57809</v>
      </c>
    </row>
    <row r="13" spans="1:4" s="20" customFormat="1" ht="34.5" customHeight="1">
      <c r="A13" s="17" t="s">
        <v>14</v>
      </c>
      <c r="B13" s="18" t="s">
        <v>24</v>
      </c>
      <c r="C13" s="17" t="s">
        <v>25</v>
      </c>
      <c r="D13" s="19">
        <v>415000</v>
      </c>
    </row>
    <row r="14" spans="1:4" s="20" customFormat="1" ht="34.5" customHeight="1">
      <c r="A14" s="17" t="s">
        <v>15</v>
      </c>
      <c r="B14" s="18" t="s">
        <v>26</v>
      </c>
      <c r="C14" s="17" t="s">
        <v>18</v>
      </c>
      <c r="D14" s="19">
        <v>345496</v>
      </c>
    </row>
    <row r="15" spans="1:4" s="20" customFormat="1" ht="42" customHeight="1">
      <c r="A15" s="17" t="s">
        <v>16</v>
      </c>
      <c r="B15" s="18" t="s">
        <v>27</v>
      </c>
      <c r="C15" s="17" t="s">
        <v>28</v>
      </c>
      <c r="D15" s="19">
        <v>100000</v>
      </c>
    </row>
    <row r="16" spans="1:4" s="22" customFormat="1" ht="22.5" customHeight="1">
      <c r="A16" s="24" t="s">
        <v>29</v>
      </c>
      <c r="B16" s="25"/>
      <c r="C16" s="26"/>
      <c r="D16" s="21">
        <f>SUM(D8,D9,D10,D11,D12,D13,D14,D15)</f>
        <v>1811305</v>
      </c>
    </row>
  </sheetData>
  <mergeCells count="2">
    <mergeCell ref="A5:D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5.7109375" style="0" customWidth="1"/>
    <col min="2" max="3" width="8.7109375" style="0" customWidth="1"/>
    <col min="4" max="4" width="51.7109375" style="0" customWidth="1"/>
    <col min="5" max="5" width="14.57421875" style="0" customWidth="1"/>
  </cols>
  <sheetData>
    <row r="1" spans="4:5" ht="12.75">
      <c r="D1" s="10" t="s">
        <v>36</v>
      </c>
      <c r="E1" s="10"/>
    </row>
    <row r="2" spans="4:5" ht="12.75">
      <c r="D2" s="10" t="s">
        <v>54</v>
      </c>
      <c r="E2" s="10"/>
    </row>
    <row r="3" spans="4:5" ht="12.75">
      <c r="D3" s="10" t="s">
        <v>37</v>
      </c>
      <c r="E3" s="10"/>
    </row>
    <row r="4" spans="4:5" ht="12.75">
      <c r="D4" s="10" t="s">
        <v>38</v>
      </c>
      <c r="E4" s="10"/>
    </row>
    <row r="5" spans="1:5" ht="93.75" customHeight="1">
      <c r="A5" s="23" t="s">
        <v>31</v>
      </c>
      <c r="B5" s="23"/>
      <c r="C5" s="23"/>
      <c r="D5" s="23"/>
      <c r="E5" s="23"/>
    </row>
    <row r="6" ht="31.5" customHeight="1">
      <c r="E6" s="1" t="s">
        <v>0</v>
      </c>
    </row>
    <row r="7" spans="1:5" s="5" customFormat="1" ht="29.25" customHeight="1">
      <c r="A7" s="3" t="s">
        <v>33</v>
      </c>
      <c r="B7" s="3" t="s">
        <v>34</v>
      </c>
      <c r="C7" s="3" t="s">
        <v>35</v>
      </c>
      <c r="D7" s="3" t="s">
        <v>32</v>
      </c>
      <c r="E7" s="4" t="s">
        <v>39</v>
      </c>
    </row>
    <row r="8" spans="1:5" s="9" customFormat="1" ht="24.75" customHeight="1">
      <c r="A8" s="13">
        <v>600</v>
      </c>
      <c r="B8" s="13"/>
      <c r="C8" s="13"/>
      <c r="D8" s="14" t="s">
        <v>40</v>
      </c>
      <c r="E8" s="15">
        <f>SUM(E9,E11,E13)</f>
        <v>893000</v>
      </c>
    </row>
    <row r="9" spans="1:5" s="9" customFormat="1" ht="24.75" customHeight="1">
      <c r="A9" s="11"/>
      <c r="B9" s="11">
        <v>60011</v>
      </c>
      <c r="C9" s="11"/>
      <c r="D9" s="12" t="s">
        <v>41</v>
      </c>
      <c r="E9" s="8">
        <f>SUM(E10)</f>
        <v>300000</v>
      </c>
    </row>
    <row r="10" spans="1:5" ht="24.75" customHeight="1">
      <c r="A10" s="6"/>
      <c r="B10" s="6"/>
      <c r="C10" s="6">
        <v>6050</v>
      </c>
      <c r="D10" s="2" t="s">
        <v>42</v>
      </c>
      <c r="E10" s="7">
        <v>300000</v>
      </c>
    </row>
    <row r="11" spans="1:5" s="9" customFormat="1" ht="26.25" customHeight="1">
      <c r="A11" s="11"/>
      <c r="B11" s="11">
        <v>60015</v>
      </c>
      <c r="C11" s="11"/>
      <c r="D11" s="12" t="s">
        <v>52</v>
      </c>
      <c r="E11" s="8">
        <f>SUM(E12)</f>
        <v>400000</v>
      </c>
    </row>
    <row r="12" spans="1:5" ht="24.75" customHeight="1">
      <c r="A12" s="6"/>
      <c r="B12" s="6"/>
      <c r="C12" s="6">
        <v>6050</v>
      </c>
      <c r="D12" s="2" t="s">
        <v>42</v>
      </c>
      <c r="E12" s="7">
        <v>400000</v>
      </c>
    </row>
    <row r="13" spans="1:5" s="9" customFormat="1" ht="24.75" customHeight="1">
      <c r="A13" s="11"/>
      <c r="B13" s="11">
        <v>60016</v>
      </c>
      <c r="C13" s="11"/>
      <c r="D13" s="12" t="s">
        <v>43</v>
      </c>
      <c r="E13" s="8">
        <f>SUM(E14)</f>
        <v>193000</v>
      </c>
    </row>
    <row r="14" spans="1:5" ht="24.75" customHeight="1">
      <c r="A14" s="6"/>
      <c r="B14" s="6"/>
      <c r="C14" s="6">
        <v>6050</v>
      </c>
      <c r="D14" s="2" t="s">
        <v>42</v>
      </c>
      <c r="E14" s="7">
        <v>193000</v>
      </c>
    </row>
    <row r="15" spans="1:5" s="9" customFormat="1" ht="30" customHeight="1">
      <c r="A15" s="13">
        <v>754</v>
      </c>
      <c r="B15" s="13"/>
      <c r="C15" s="13"/>
      <c r="D15" s="14" t="s">
        <v>44</v>
      </c>
      <c r="E15" s="15">
        <f>SUM(E16)</f>
        <v>57809</v>
      </c>
    </row>
    <row r="16" spans="1:5" s="9" customFormat="1" ht="24.75" customHeight="1">
      <c r="A16" s="11"/>
      <c r="B16" s="11">
        <v>75405</v>
      </c>
      <c r="C16" s="11"/>
      <c r="D16" s="12" t="s">
        <v>45</v>
      </c>
      <c r="E16" s="8">
        <f>SUM(E17)</f>
        <v>57809</v>
      </c>
    </row>
    <row r="17" spans="1:5" ht="24.75" customHeight="1">
      <c r="A17" s="6"/>
      <c r="B17" s="6"/>
      <c r="C17" s="6">
        <v>3000</v>
      </c>
      <c r="D17" s="2" t="s">
        <v>46</v>
      </c>
      <c r="E17" s="7">
        <v>57809</v>
      </c>
    </row>
    <row r="18" spans="1:5" ht="24.75" customHeight="1">
      <c r="A18" s="13">
        <v>801</v>
      </c>
      <c r="B18" s="13"/>
      <c r="C18" s="13"/>
      <c r="D18" s="14" t="s">
        <v>51</v>
      </c>
      <c r="E18" s="15">
        <f>SUM(E19)</f>
        <v>415000</v>
      </c>
    </row>
    <row r="19" spans="1:5" s="9" customFormat="1" ht="24.75" customHeight="1">
      <c r="A19" s="11"/>
      <c r="B19" s="11">
        <v>80130</v>
      </c>
      <c r="C19" s="11"/>
      <c r="D19" s="12" t="s">
        <v>47</v>
      </c>
      <c r="E19" s="8">
        <f>SUM(E20)</f>
        <v>415000</v>
      </c>
    </row>
    <row r="20" spans="1:5" ht="24.75" customHeight="1">
      <c r="A20" s="6"/>
      <c r="B20" s="6"/>
      <c r="C20" s="6">
        <v>4240</v>
      </c>
      <c r="D20" s="2" t="s">
        <v>48</v>
      </c>
      <c r="E20" s="7">
        <v>415000</v>
      </c>
    </row>
    <row r="21" spans="1:5" s="9" customFormat="1" ht="24.75" customHeight="1">
      <c r="A21" s="13">
        <v>851</v>
      </c>
      <c r="B21" s="13"/>
      <c r="C21" s="13"/>
      <c r="D21" s="14" t="s">
        <v>49</v>
      </c>
      <c r="E21" s="15">
        <f>SUM(E22)</f>
        <v>445496</v>
      </c>
    </row>
    <row r="22" spans="1:5" s="9" customFormat="1" ht="24.75" customHeight="1">
      <c r="A22" s="11"/>
      <c r="B22" s="11">
        <v>85154</v>
      </c>
      <c r="C22" s="11"/>
      <c r="D22" s="12" t="s">
        <v>50</v>
      </c>
      <c r="E22" s="8">
        <f>SUM(E23)</f>
        <v>445496</v>
      </c>
    </row>
    <row r="23" spans="1:5" ht="24.75" customHeight="1">
      <c r="A23" s="6"/>
      <c r="B23" s="6"/>
      <c r="C23" s="6">
        <v>6050</v>
      </c>
      <c r="D23" s="2" t="s">
        <v>42</v>
      </c>
      <c r="E23" s="7">
        <v>445496</v>
      </c>
    </row>
    <row r="24" spans="1:5" s="9" customFormat="1" ht="22.5" customHeight="1">
      <c r="A24" s="27" t="s">
        <v>29</v>
      </c>
      <c r="B24" s="28"/>
      <c r="C24" s="28"/>
      <c r="D24" s="28"/>
      <c r="E24" s="16">
        <f>SUM(E8,E15,E18,E21)</f>
        <v>1811305</v>
      </c>
    </row>
  </sheetData>
  <mergeCells count="2">
    <mergeCell ref="A5:E5"/>
    <mergeCell ref="A24:D2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----</cp:lastModifiedBy>
  <cp:lastPrinted>2007-12-11T09:08:54Z</cp:lastPrinted>
  <dcterms:created xsi:type="dcterms:W3CDTF">2007-12-11T06:49:03Z</dcterms:created>
  <dcterms:modified xsi:type="dcterms:W3CDTF">2007-12-21T12:10:46Z</dcterms:modified>
  <cp:category/>
  <cp:version/>
  <cp:contentType/>
  <cp:contentStatus/>
</cp:coreProperties>
</file>