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'Arkusz1'!$A$1:$G$32</definedName>
  </definedNames>
  <calcPr fullCalcOnLoad="1"/>
</workbook>
</file>

<file path=xl/sharedStrings.xml><?xml version="1.0" encoding="utf-8"?>
<sst xmlns="http://schemas.openxmlformats.org/spreadsheetml/2006/main" count="50" uniqueCount="36">
  <si>
    <t>Specyfikacja Techniczna</t>
  </si>
  <si>
    <t>Opis</t>
  </si>
  <si>
    <t>Ilość</t>
  </si>
  <si>
    <t>Wartość netto</t>
  </si>
  <si>
    <t>Lp.</t>
  </si>
  <si>
    <t>Cena jedn. netto</t>
  </si>
  <si>
    <t>Zakres rzeczowo - finansowy</t>
  </si>
  <si>
    <t>jm</t>
  </si>
  <si>
    <t>m2</t>
  </si>
  <si>
    <t>ŁĄCZNIE WARTOŚĆ ROBÓT (netto)</t>
  </si>
  <si>
    <t>ZAMAWIAJĄCY:                                                                                        WYKONAWCA:</t>
  </si>
  <si>
    <t>Załącznik nr 1 do umowy nr ..................................</t>
  </si>
  <si>
    <t>D-04.03.01</t>
  </si>
  <si>
    <t>D-04.08.01</t>
  </si>
  <si>
    <t>D-05.03.05</t>
  </si>
  <si>
    <t>D-05.03.11</t>
  </si>
  <si>
    <t>D-05.03.16</t>
  </si>
  <si>
    <r>
      <t>Załącznik nr 2.1 do SIWZ/WIM/ZP/34</t>
    </r>
    <r>
      <rPr>
        <b/>
        <sz val="10"/>
        <rFont val="Times New Roman CE"/>
        <family val="0"/>
      </rPr>
      <t>0/45</t>
    </r>
    <r>
      <rPr>
        <b/>
        <sz val="10"/>
        <rFont val="Times New Roman CE"/>
        <family val="1"/>
      </rPr>
      <t>/2010</t>
    </r>
  </si>
  <si>
    <t>Remont nawierzchni jezdni ulic w Świnoujściu</t>
  </si>
  <si>
    <t xml:space="preserve">Frezowanie istniejącej nawierzchni bitumicznej do głębokości 4 cm z wywozem destruk-tu z placu budowy </t>
  </si>
  <si>
    <t>Oczyszczenie istniejących warstw podbudowy.</t>
  </si>
  <si>
    <t>Skropienie istniejących warstw podbudowy emulsją asfaltową.</t>
  </si>
  <si>
    <t>Wyrównanie istniejących warstw podbudowy betonem asfaltowym #0/16 o średniej gru-bości warstwy 4 cm.</t>
  </si>
  <si>
    <t>Regulacja wysokościowa włazów kanałowych.</t>
  </si>
  <si>
    <t>Regulacja wysokościowa zaworów wodociągowych i gazowych.</t>
  </si>
  <si>
    <t>Regulacja wysokościowa (przekładki) nawierzchni zjazdów, chodników, przejść dla pieszych itp. w miejscach koniecznych wraz z regulacją krawężników i obrzeży.</t>
  </si>
  <si>
    <t>Wzmocnienie warstwy wyrównawczej - ułożenie geosiatki z włókien szklanych.</t>
  </si>
  <si>
    <t>Oczyszczenie warstwy wyrównawczej.</t>
  </si>
  <si>
    <t>Skropienie warstwy wyrównawczej emulsją asfaltową.</t>
  </si>
  <si>
    <t>Ułożenie warstwy ścieralnej z betonu asfaltowego #0/12,8 o grubości 4 cm.</t>
  </si>
  <si>
    <t>t</t>
  </si>
  <si>
    <t>Regulacja wysokościowa kratek ściekowych ulicznych.</t>
  </si>
  <si>
    <t>szt</t>
  </si>
  <si>
    <t>D-10.07.02</t>
  </si>
  <si>
    <t>D-01.02.04 +
D-10.07.01</t>
  </si>
  <si>
    <t>z dnia ..................................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</si>
</sst>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7">
      <selection activeCell="K13" sqref="K13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33.875" style="0" customWidth="1"/>
    <col min="4" max="4" width="5.125" style="0" customWidth="1"/>
    <col min="5" max="5" width="8.00390625" style="0" customWidth="1"/>
    <col min="6" max="6" width="10.625" style="0" customWidth="1"/>
    <col min="7" max="7" width="10.75390625" style="0" customWidth="1"/>
  </cols>
  <sheetData>
    <row r="1" spans="1:9" ht="12.75">
      <c r="A1" s="13" t="s">
        <v>17</v>
      </c>
      <c r="B1" s="13"/>
      <c r="C1" s="13"/>
      <c r="D1" s="13"/>
      <c r="E1" s="13"/>
      <c r="F1" s="13"/>
      <c r="G1" s="13"/>
      <c r="H1" s="2"/>
      <c r="I1" s="2"/>
    </row>
    <row r="2" spans="1:9" ht="12.75">
      <c r="A2" s="14" t="s">
        <v>11</v>
      </c>
      <c r="B2" s="14"/>
      <c r="C2" s="14"/>
      <c r="D2" s="14"/>
      <c r="E2" s="14"/>
      <c r="F2" s="14"/>
      <c r="G2" s="14"/>
      <c r="H2" s="1"/>
      <c r="I2" s="1"/>
    </row>
    <row r="3" spans="1:9" ht="12.75">
      <c r="A3" s="14" t="s">
        <v>35</v>
      </c>
      <c r="B3" s="14"/>
      <c r="C3" s="14"/>
      <c r="D3" s="14"/>
      <c r="E3" s="14"/>
      <c r="F3" s="14"/>
      <c r="G3" s="14"/>
      <c r="H3" s="1"/>
      <c r="I3" s="1"/>
    </row>
    <row r="6" spans="1:9" ht="18.75">
      <c r="A6" s="15" t="s">
        <v>6</v>
      </c>
      <c r="B6" s="15"/>
      <c r="C6" s="15"/>
      <c r="D6" s="15"/>
      <c r="E6" s="15"/>
      <c r="F6" s="15"/>
      <c r="G6" s="15"/>
      <c r="H6" s="3"/>
      <c r="I6" s="3"/>
    </row>
    <row r="8" spans="1:9" ht="15.75">
      <c r="A8" s="16" t="s">
        <v>18</v>
      </c>
      <c r="B8" s="16"/>
      <c r="C8" s="16"/>
      <c r="D8" s="16"/>
      <c r="E8" s="16"/>
      <c r="F8" s="16"/>
      <c r="G8" s="16"/>
      <c r="H8" s="4"/>
      <c r="I8" s="4"/>
    </row>
    <row r="9" spans="1:9" ht="15.75">
      <c r="A9" s="17"/>
      <c r="B9" s="17"/>
      <c r="C9" s="17"/>
      <c r="D9" s="17"/>
      <c r="E9" s="17"/>
      <c r="F9" s="17"/>
      <c r="G9" s="17"/>
      <c r="H9" s="4"/>
      <c r="I9" s="4"/>
    </row>
    <row r="10" spans="1:9" ht="15.75">
      <c r="A10" s="17"/>
      <c r="B10" s="17"/>
      <c r="C10" s="17"/>
      <c r="D10" s="17"/>
      <c r="E10" s="17"/>
      <c r="F10" s="17"/>
      <c r="G10" s="17"/>
      <c r="H10" s="4"/>
      <c r="I10" s="4"/>
    </row>
    <row r="11" spans="1:9" ht="12.75">
      <c r="A11" s="17"/>
      <c r="B11" s="17"/>
      <c r="C11" s="17"/>
      <c r="D11" s="17"/>
      <c r="E11" s="17"/>
      <c r="F11" s="17"/>
      <c r="G11" s="17"/>
      <c r="H11" s="5"/>
      <c r="I11" s="5"/>
    </row>
    <row r="13" spans="1:7" ht="25.5">
      <c r="A13" s="6" t="s">
        <v>4</v>
      </c>
      <c r="B13" s="6" t="s">
        <v>0</v>
      </c>
      <c r="C13" s="6" t="s">
        <v>1</v>
      </c>
      <c r="D13" s="6" t="s">
        <v>7</v>
      </c>
      <c r="E13" s="6" t="s">
        <v>2</v>
      </c>
      <c r="F13" s="6" t="s">
        <v>5</v>
      </c>
      <c r="G13" s="6" t="s">
        <v>3</v>
      </c>
    </row>
    <row r="14" spans="1:7" s="9" customFormat="1" ht="39.75" customHeight="1">
      <c r="A14" s="7">
        <v>1</v>
      </c>
      <c r="B14" s="10" t="s">
        <v>15</v>
      </c>
      <c r="C14" s="10" t="s">
        <v>19</v>
      </c>
      <c r="D14" s="11" t="s">
        <v>8</v>
      </c>
      <c r="E14" s="8">
        <f>1936+1345+1270+1908+1325+1204+900+1901</f>
        <v>11789</v>
      </c>
      <c r="F14" s="8"/>
      <c r="G14" s="8"/>
    </row>
    <row r="15" spans="1:7" s="9" customFormat="1" ht="30" customHeight="1">
      <c r="A15" s="7">
        <v>2</v>
      </c>
      <c r="B15" s="10" t="s">
        <v>12</v>
      </c>
      <c r="C15" s="10" t="s">
        <v>20</v>
      </c>
      <c r="D15" s="11" t="s">
        <v>8</v>
      </c>
      <c r="E15" s="8">
        <f>1936+1345+1270+1908+1325+1204+900+1901</f>
        <v>11789</v>
      </c>
      <c r="F15" s="8"/>
      <c r="G15" s="8"/>
    </row>
    <row r="16" spans="1:7" s="9" customFormat="1" ht="30" customHeight="1">
      <c r="A16" s="7">
        <v>3</v>
      </c>
      <c r="B16" s="10" t="s">
        <v>12</v>
      </c>
      <c r="C16" s="10" t="s">
        <v>21</v>
      </c>
      <c r="D16" s="11" t="s">
        <v>8</v>
      </c>
      <c r="E16" s="8">
        <f>1936+1345+1270+1908+1325+1204+900+1901</f>
        <v>11789</v>
      </c>
      <c r="F16" s="8"/>
      <c r="G16" s="8"/>
    </row>
    <row r="17" spans="1:7" s="9" customFormat="1" ht="39.75" customHeight="1">
      <c r="A17" s="7">
        <v>4</v>
      </c>
      <c r="B17" s="10" t="s">
        <v>13</v>
      </c>
      <c r="C17" s="10" t="s">
        <v>22</v>
      </c>
      <c r="D17" s="11" t="s">
        <v>30</v>
      </c>
      <c r="E17" s="8">
        <f>471.56</f>
        <v>471.56</v>
      </c>
      <c r="F17" s="8"/>
      <c r="G17" s="8"/>
    </row>
    <row r="18" spans="1:7" s="9" customFormat="1" ht="30" customHeight="1">
      <c r="A18" s="7">
        <v>5</v>
      </c>
      <c r="B18" s="10" t="s">
        <v>33</v>
      </c>
      <c r="C18" s="10" t="s">
        <v>31</v>
      </c>
      <c r="D18" s="11" t="s">
        <v>32</v>
      </c>
      <c r="E18" s="8">
        <f>6+4+4+9+12+2+14+21</f>
        <v>72</v>
      </c>
      <c r="F18" s="8"/>
      <c r="G18" s="8"/>
    </row>
    <row r="19" spans="1:7" s="9" customFormat="1" ht="30" customHeight="1">
      <c r="A19" s="7">
        <v>6</v>
      </c>
      <c r="B19" s="10" t="s">
        <v>33</v>
      </c>
      <c r="C19" s="10" t="s">
        <v>23</v>
      </c>
      <c r="D19" s="11" t="s">
        <v>32</v>
      </c>
      <c r="E19" s="8">
        <f>12+12+4+5+5+7+3</f>
        <v>48</v>
      </c>
      <c r="F19" s="8"/>
      <c r="G19" s="8"/>
    </row>
    <row r="20" spans="1:7" s="9" customFormat="1" ht="30" customHeight="1">
      <c r="A20" s="7">
        <v>7</v>
      </c>
      <c r="B20" s="10" t="s">
        <v>33</v>
      </c>
      <c r="C20" s="10" t="s">
        <v>24</v>
      </c>
      <c r="D20" s="11" t="s">
        <v>32</v>
      </c>
      <c r="E20" s="8">
        <f>2+7+5+3+1+9+6</f>
        <v>33</v>
      </c>
      <c r="F20" s="8"/>
      <c r="G20" s="8"/>
    </row>
    <row r="21" spans="1:7" s="9" customFormat="1" ht="49.5" customHeight="1">
      <c r="A21" s="7">
        <v>8</v>
      </c>
      <c r="B21" s="10" t="s">
        <v>34</v>
      </c>
      <c r="C21" s="10" t="s">
        <v>25</v>
      </c>
      <c r="D21" s="11" t="s">
        <v>8</v>
      </c>
      <c r="E21" s="8">
        <f>200+40+51+163+120+120+47</f>
        <v>741</v>
      </c>
      <c r="F21" s="8"/>
      <c r="G21" s="8"/>
    </row>
    <row r="22" spans="1:7" s="9" customFormat="1" ht="30" customHeight="1">
      <c r="A22" s="7">
        <v>9</v>
      </c>
      <c r="B22" s="10" t="s">
        <v>16</v>
      </c>
      <c r="C22" s="10" t="s">
        <v>26</v>
      </c>
      <c r="D22" s="11" t="s">
        <v>8</v>
      </c>
      <c r="E22" s="8">
        <v>1270</v>
      </c>
      <c r="F22" s="8"/>
      <c r="G22" s="8"/>
    </row>
    <row r="23" spans="1:7" ht="30" customHeight="1">
      <c r="A23" s="7">
        <v>10</v>
      </c>
      <c r="B23" s="10" t="s">
        <v>12</v>
      </c>
      <c r="C23" s="10" t="s">
        <v>27</v>
      </c>
      <c r="D23" s="11" t="s">
        <v>8</v>
      </c>
      <c r="E23" s="8">
        <f>1936+1345+1270+1908+1325+1204+900+1901</f>
        <v>11789</v>
      </c>
      <c r="F23" s="8"/>
      <c r="G23" s="8"/>
    </row>
    <row r="24" spans="1:7" ht="30" customHeight="1">
      <c r="A24" s="7">
        <v>11</v>
      </c>
      <c r="B24" s="10" t="s">
        <v>12</v>
      </c>
      <c r="C24" s="10" t="s">
        <v>28</v>
      </c>
      <c r="D24" s="11" t="s">
        <v>8</v>
      </c>
      <c r="E24" s="8">
        <f>1936+1345+1270+1908+1325+1204+900+1901</f>
        <v>11789</v>
      </c>
      <c r="F24" s="8"/>
      <c r="G24" s="8"/>
    </row>
    <row r="25" spans="1:7" ht="30" customHeight="1">
      <c r="A25" s="7">
        <v>12</v>
      </c>
      <c r="B25" s="10" t="s">
        <v>14</v>
      </c>
      <c r="C25" s="10" t="s">
        <v>29</v>
      </c>
      <c r="D25" s="11" t="s">
        <v>8</v>
      </c>
      <c r="E25" s="8">
        <f>1936+1345+1270+1908+1325+1204+900+1901</f>
        <v>11789</v>
      </c>
      <c r="F25" s="8"/>
      <c r="G25" s="8"/>
    </row>
    <row r="26" spans="1:7" ht="19.5" customHeight="1">
      <c r="A26" s="18" t="s">
        <v>9</v>
      </c>
      <c r="B26" s="19"/>
      <c r="C26" s="19"/>
      <c r="D26" s="19"/>
      <c r="E26" s="20"/>
      <c r="F26" s="21"/>
      <c r="G26" s="22"/>
    </row>
    <row r="28" spans="1:7" ht="15.75">
      <c r="A28" s="12" t="s">
        <v>10</v>
      </c>
      <c r="B28" s="12"/>
      <c r="C28" s="12"/>
      <c r="D28" s="12"/>
      <c r="E28" s="12"/>
      <c r="F28" s="12"/>
      <c r="G28" s="12"/>
    </row>
  </sheetData>
  <sheetProtection/>
  <mergeCells count="8">
    <mergeCell ref="A28:G28"/>
    <mergeCell ref="A1:G1"/>
    <mergeCell ref="A2:G2"/>
    <mergeCell ref="A3:G3"/>
    <mergeCell ref="A6:G6"/>
    <mergeCell ref="A8:G11"/>
    <mergeCell ref="A26:E26"/>
    <mergeCell ref="F26:G2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rlysiak</cp:lastModifiedBy>
  <cp:lastPrinted>2010-06-21T08:25:20Z</cp:lastPrinted>
  <dcterms:created xsi:type="dcterms:W3CDTF">2008-05-04T13:44:48Z</dcterms:created>
  <dcterms:modified xsi:type="dcterms:W3CDTF">2010-06-21T08:26:06Z</dcterms:modified>
  <cp:category/>
  <cp:version/>
  <cp:contentType/>
  <cp:contentStatus/>
</cp:coreProperties>
</file>