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ewobrzeże" sheetId="1" r:id="rId1"/>
    <sheet name="prawobrzeże 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<sst xmlns="http://schemas.openxmlformats.org/spreadsheetml/2006/main" count="469" uniqueCount="242">
  <si>
    <t xml:space="preserve">WYKAZ  DRÓG,  ULIC,  ŚCIEŻEK ROWEROWYCH, CHODNIKÓW, PRZYSTANKÓW KOMUNKACYJNYCH  NA TERENIE GMINY - MIASTA  ŚWINOUJŚCIA -    CZĘŚĆ  LEWOBRZEŻNA  PRZEZNACZONYCH  DO  ZIMOWEGO UTRZYMANIA  W  TRZECH  SEZONACH  ZIMOWYCH: 2009-2010,  2010-2011,  2011-2012 </t>
  </si>
  <si>
    <t>Lewobrzeże</t>
  </si>
  <si>
    <t>I kolejność utrzymania ulic</t>
  </si>
  <si>
    <t>11 Listopada</t>
  </si>
  <si>
    <t>m</t>
  </si>
  <si>
    <t>Armii Krajowej</t>
  </si>
  <si>
    <t>Boh. Września</t>
  </si>
  <si>
    <t>Broniewskiego (od Granicznej do Bursztynowej)</t>
  </si>
  <si>
    <t>Bursztynowa</t>
  </si>
  <si>
    <t>Gdańska</t>
  </si>
  <si>
    <t xml:space="preserve">Graniczna </t>
  </si>
  <si>
    <t>Grottgera</t>
  </si>
  <si>
    <t>Grunwaldzka</t>
  </si>
  <si>
    <t>Karsiborska (od Grunwaldzkiej do Nowokarsiborskiej)</t>
  </si>
  <si>
    <t xml:space="preserve">Karsiborska i Nowokarsiborska                           </t>
  </si>
  <si>
    <t>Kołłątaja</t>
  </si>
  <si>
    <t>Konstytucji 3 - go Maja</t>
  </si>
  <si>
    <t>Kościuszki</t>
  </si>
  <si>
    <t>Krzywa</t>
  </si>
  <si>
    <t>Krzywoustego</t>
  </si>
  <si>
    <t>Markiewicza</t>
  </si>
  <si>
    <t>Marynarzy</t>
  </si>
  <si>
    <t>Matejki</t>
  </si>
  <si>
    <t>Mazowiecka</t>
  </si>
  <si>
    <t>Moniuszki</t>
  </si>
  <si>
    <t>Piastowska od Kościuszki do Monte Cassino</t>
  </si>
  <si>
    <t>Piłsudskiego</t>
  </si>
  <si>
    <t>Pl. Rybaka</t>
  </si>
  <si>
    <t>Pl. Słowiański</t>
  </si>
  <si>
    <t>Pl. Wolności, Pl. Kościelny</t>
  </si>
  <si>
    <t>Poznańska</t>
  </si>
  <si>
    <t>Prusa</t>
  </si>
  <si>
    <t>Roosevelta</t>
  </si>
  <si>
    <t>Sienkiewicza</t>
  </si>
  <si>
    <t>Sikorskiego</t>
  </si>
  <si>
    <t>Słowackiego</t>
  </si>
  <si>
    <t>Staszica</t>
  </si>
  <si>
    <t>Szkolna</t>
  </si>
  <si>
    <t>Szopena</t>
  </si>
  <si>
    <t>Śląska</t>
  </si>
  <si>
    <t>Toruńska</t>
  </si>
  <si>
    <t>Wielkopolska</t>
  </si>
  <si>
    <t>Wilków Morskich od Grunwaldzkiej do Staszica</t>
  </si>
  <si>
    <t>Wodna</t>
  </si>
  <si>
    <t>Wojska Polskiego</t>
  </si>
  <si>
    <t>Wyb. Władysława IV</t>
  </si>
  <si>
    <t>Jana z Kolna</t>
  </si>
  <si>
    <t>Mieszka I</t>
  </si>
  <si>
    <t>Razem</t>
  </si>
  <si>
    <t>II kolejność utrzymania ulic</t>
  </si>
  <si>
    <t>Bałtycka</t>
  </si>
  <si>
    <t>Basztowa</t>
  </si>
  <si>
    <t>Bat. Chłopskich</t>
  </si>
  <si>
    <t>Bema</t>
  </si>
  <si>
    <t>Beniowskiego</t>
  </si>
  <si>
    <t>Bogusławskiego</t>
  </si>
  <si>
    <t>Broniewskiego od Gałczyńskiego do Granicznej</t>
  </si>
  <si>
    <t>Bydgoska</t>
  </si>
  <si>
    <t>Chełmońskiego</t>
  </si>
  <si>
    <t>Chełmska</t>
  </si>
  <si>
    <t>Chrobrego</t>
  </si>
  <si>
    <t>Cieszkowskiego</t>
  </si>
  <si>
    <t>Daszyńskiego</t>
  </si>
  <si>
    <t>Dąbrowskiego</t>
  </si>
  <si>
    <t>Drawska</t>
  </si>
  <si>
    <t>Drzymały</t>
  </si>
  <si>
    <t>Energetyków</t>
  </si>
  <si>
    <t>Fredry</t>
  </si>
  <si>
    <t>Gałczyńskiego</t>
  </si>
  <si>
    <t>Gdyńska</t>
  </si>
  <si>
    <t>Gierczak</t>
  </si>
  <si>
    <t>Grodzka</t>
  </si>
  <si>
    <t>Grudziądzka</t>
  </si>
  <si>
    <t>Herberta</t>
  </si>
  <si>
    <t>Herbowa</t>
  </si>
  <si>
    <t>Hetmańska</t>
  </si>
  <si>
    <t>Hołdu Pruskiego</t>
  </si>
  <si>
    <t>Husarska</t>
  </si>
  <si>
    <t>Jachtowa</t>
  </si>
  <si>
    <t>Kapitańska</t>
  </si>
  <si>
    <t>Kasprowicza</t>
  </si>
  <si>
    <t>Kaszubska</t>
  </si>
  <si>
    <t>Kochanowskiego</t>
  </si>
  <si>
    <t>Komandorska</t>
  </si>
  <si>
    <t>Kossaków</t>
  </si>
  <si>
    <t>Konopnickiej</t>
  </si>
  <si>
    <t>Kruczkowskiego</t>
  </si>
  <si>
    <t>Kuglinów</t>
  </si>
  <si>
    <t>Kujawska</t>
  </si>
  <si>
    <t>Lechicka</t>
  </si>
  <si>
    <t>Leśmiana</t>
  </si>
  <si>
    <t>Lutycka</t>
  </si>
  <si>
    <t>Łużycka</t>
  </si>
  <si>
    <t>Małachowskiego</t>
  </si>
  <si>
    <t>Małopolska</t>
  </si>
  <si>
    <t>Marynarki Wojennej</t>
  </si>
  <si>
    <t>Mazurska</t>
  </si>
  <si>
    <t>Miarki</t>
  </si>
  <si>
    <t>Mieczowa</t>
  </si>
  <si>
    <t>Monte Cassino</t>
  </si>
  <si>
    <t>Narutowicza</t>
  </si>
  <si>
    <t>Niedziałkowskiego</t>
  </si>
  <si>
    <t>Norwida</t>
  </si>
  <si>
    <t>Nowowiejskiego</t>
  </si>
  <si>
    <t>Olsztyńska</t>
  </si>
  <si>
    <t>Orkana</t>
  </si>
  <si>
    <t>Orzeszkowej</t>
  </si>
  <si>
    <t>Paderewskiego</t>
  </si>
  <si>
    <t>Powst. Śląskich</t>
  </si>
  <si>
    <t>Pułaskiego</t>
  </si>
  <si>
    <t>Reja</t>
  </si>
  <si>
    <t>Rogozińskiego</t>
  </si>
  <si>
    <t>Rybaki</t>
  </si>
  <si>
    <t>Siemiradzkiego</t>
  </si>
  <si>
    <t>Staffa</t>
  </si>
  <si>
    <t>Steyera</t>
  </si>
  <si>
    <t>Strzelecka</t>
  </si>
  <si>
    <t>Teligi</t>
  </si>
  <si>
    <t>Trentowskiego</t>
  </si>
  <si>
    <t>Turniejowa</t>
  </si>
  <si>
    <t>Tuwima</t>
  </si>
  <si>
    <t>Ujejskiego</t>
  </si>
  <si>
    <t>Ułańska</t>
  </si>
  <si>
    <t>Uzdrowiskowa</t>
  </si>
  <si>
    <t>Warszawska</t>
  </si>
  <si>
    <t xml:space="preserve">Wilków Morskich od Staszica do Kościuszki </t>
  </si>
  <si>
    <t>Witosa</t>
  </si>
  <si>
    <t>Wyspiańskiego</t>
  </si>
  <si>
    <t>Wyspiańskiego bis</t>
  </si>
  <si>
    <t>Wyszyńskiego</t>
  </si>
  <si>
    <t>Zamkowa</t>
  </si>
  <si>
    <t>Zapolskiej</t>
  </si>
  <si>
    <t>Zaułek Kościelny</t>
  </si>
  <si>
    <t>Żeglarska</t>
  </si>
  <si>
    <t>Żeromskiego</t>
  </si>
  <si>
    <t>Piastowska od Monte Cassino do Chrobrego</t>
  </si>
  <si>
    <t>Rycerska</t>
  </si>
  <si>
    <t xml:space="preserve">     </t>
  </si>
  <si>
    <t>Lewobrzeże -  II kolejność utrzymania</t>
  </si>
  <si>
    <t>chodniki i ścieżki rowerowe</t>
  </si>
  <si>
    <t>Wybrzeże Wł. IV</t>
  </si>
  <si>
    <t>od Jana z Kolna do Pl. Rybaka</t>
  </si>
  <si>
    <t>s, ch</t>
  </si>
  <si>
    <t>od Boh. Września do Rogozińskiego wraz z narożnikiem</t>
  </si>
  <si>
    <t>ch</t>
  </si>
  <si>
    <t>Pl. Kościelny</t>
  </si>
  <si>
    <t>A. Krajowej - strona zieleńca</t>
  </si>
  <si>
    <t>Konstytucji 3-go Maja</t>
  </si>
  <si>
    <t xml:space="preserve">od Pl.Kościelnego do Dąbrowskiego Prawa </t>
  </si>
  <si>
    <t>Dąbrowskiego prawa strona</t>
  </si>
  <si>
    <t>od Grunwaldzkiej do Matejki lewa strona</t>
  </si>
  <si>
    <t>s</t>
  </si>
  <si>
    <t xml:space="preserve">Szopena </t>
  </si>
  <si>
    <t>od Piłsudskiego do Matejki</t>
  </si>
  <si>
    <t>atejki lewa strona</t>
  </si>
  <si>
    <t>od Narutowicza do Matejki prawa strona</t>
  </si>
  <si>
    <t>od 11 Listopada do bazy Komunikacji Autobusowej</t>
  </si>
  <si>
    <t>obie strony</t>
  </si>
  <si>
    <t>od Witosa do W. Polskiego lewa strona</t>
  </si>
  <si>
    <t>do Wyspiańskiego lewa strona</t>
  </si>
  <si>
    <t xml:space="preserve">od Wyspiańskiego do Sienkiewicza prawa strona </t>
  </si>
  <si>
    <t>od Szopena do Sienkiewicza lewa strona</t>
  </si>
  <si>
    <t xml:space="preserve">Grunwaldzka </t>
  </si>
  <si>
    <t xml:space="preserve"> </t>
  </si>
  <si>
    <t>do granicy prawa strona oraz od Krzywej do granicy</t>
  </si>
  <si>
    <t>lewa strona</t>
  </si>
  <si>
    <t xml:space="preserve">11 Listopada </t>
  </si>
  <si>
    <t>s.ch</t>
  </si>
  <si>
    <t>W. Polskiego</t>
  </si>
  <si>
    <t>Bałtycka strona lasu</t>
  </si>
  <si>
    <t xml:space="preserve">Żeromskiego </t>
  </si>
  <si>
    <t>od Bałtyckiej do terenu zabudowanego</t>
  </si>
  <si>
    <t>od Prusa do Grottgera prawa strona</t>
  </si>
  <si>
    <t>od Prusa do Wyspiańskiego lewa strona</t>
  </si>
  <si>
    <t xml:space="preserve">Piłsudskiego </t>
  </si>
  <si>
    <t>od Bogusławskiego do Sienkiewicza obie strony</t>
  </si>
  <si>
    <t>chodnik przy fontannie</t>
  </si>
  <si>
    <t>od Paderewskiego do Sienkiewicza obie strony</t>
  </si>
  <si>
    <t>Chrobrego od B. Września do Uzdrowiskowej</t>
  </si>
  <si>
    <t>od Wyb. Władysława IV do Boh. Września prawa strona</t>
  </si>
  <si>
    <t xml:space="preserve">Uzdrowiskowa </t>
  </si>
  <si>
    <t>od ul. Trentowskiego do ul. Plażowej</t>
  </si>
  <si>
    <t>Piastowska</t>
  </si>
  <si>
    <t>chodnik od budynku Chrobrego 24 do ul. Chrobrego</t>
  </si>
  <si>
    <t>Nowokarsiborska i Karsiborska</t>
  </si>
  <si>
    <t>od 11 Listopada do Markiewicza</t>
  </si>
  <si>
    <t xml:space="preserve">Mazowiecka </t>
  </si>
  <si>
    <t>od Grunwaldzkiej do przystanku prawa strona</t>
  </si>
  <si>
    <t>Trentowskiego do Powst. Śląskich</t>
  </si>
  <si>
    <t>Konopnickiej przy terenach niezabudowanych</t>
  </si>
  <si>
    <t>Skwer Zesłańców Sybiru</t>
  </si>
  <si>
    <t>Plac Słowiański</t>
  </si>
  <si>
    <t>Karsiborska od Grunwaldzkiej do Nowokarsiborskiej</t>
  </si>
  <si>
    <t>Kołłątaja pętla - postój TAXI</t>
  </si>
  <si>
    <t>Plac Wolności Przejścia przez wysepki</t>
  </si>
  <si>
    <t>Monte Cassino od Sikorskiego do Krzywoustego prawa strona</t>
  </si>
  <si>
    <t>Dąbrowskiego strona parkingu i przychodni</t>
  </si>
  <si>
    <t>Wyb. Wł. IV od pętli autobusowej do Rogozińskiego</t>
  </si>
  <si>
    <t>Rogozińskiego przy terenie niezabudowanym</t>
  </si>
  <si>
    <t>s - ścieżka rowerowa</t>
  </si>
  <si>
    <t>ch - chodnik</t>
  </si>
  <si>
    <t xml:space="preserve">WYKAZ  DRÓG, ULIC,  ŚCIEŻEK ROWEROWYCH, CHODNIKÓW, PRZYSTANKÓW KOMUNKACYJNYCH  NA TERENIE GMINY - MIASTA  ŚWINOUJŚCIA -    CZĘŚĆ PRAWOBRZEŻNA  PRZEZNACZONYCH  DO  ZIMOWEGO UTRZYMANIA  W  TRZECH  SEZONACH  ZIMOWYCH: 2009-2010,  2010-2011,  2011-2012 </t>
  </si>
  <si>
    <t xml:space="preserve">      Prawobrzeże</t>
  </si>
  <si>
    <t>Dworcowa</t>
  </si>
  <si>
    <t>od Terminalu Promowego do Barlickiego</t>
  </si>
  <si>
    <t>Barlickiego od dworcowej</t>
  </si>
  <si>
    <t>od Dworcowej do Skandynawskiej</t>
  </si>
  <si>
    <t>Skandynawska</t>
  </si>
  <si>
    <t>Wolińska</t>
  </si>
  <si>
    <t>Barlickiego z przedłużeniem do Wolińskiej</t>
  </si>
  <si>
    <t>Ludzi Morza</t>
  </si>
  <si>
    <t xml:space="preserve">Mostowa </t>
  </si>
  <si>
    <t>Odrzańska</t>
  </si>
  <si>
    <t>Sąsiedzka</t>
  </si>
  <si>
    <t>Zalewowa</t>
  </si>
  <si>
    <t>Pomorska</t>
  </si>
  <si>
    <t>Nabrzeżna</t>
  </si>
  <si>
    <t>1-go Maja</t>
  </si>
  <si>
    <t>Fińska</t>
  </si>
  <si>
    <t>Duńska</t>
  </si>
  <si>
    <t>Sosnowa</t>
  </si>
  <si>
    <t>od Barlickiego do Czeskiej</t>
  </si>
  <si>
    <t>Czeska</t>
  </si>
  <si>
    <t>Sosnowa od Czeskiej do Modrzejewskiej</t>
  </si>
  <si>
    <t>Białoruska</t>
  </si>
  <si>
    <t>Norweska</t>
  </si>
  <si>
    <t>Modrzejewskiej</t>
  </si>
  <si>
    <t>Jaracza</t>
  </si>
  <si>
    <t>Okólna</t>
  </si>
  <si>
    <t>Niecała</t>
  </si>
  <si>
    <t>Droga na wiadukt</t>
  </si>
  <si>
    <t>Łąkowa</t>
  </si>
  <si>
    <t xml:space="preserve">Wyspowa </t>
  </si>
  <si>
    <t>Szmaragdowa</t>
  </si>
  <si>
    <t>Prawobrzeże - II kolejność utrzymania</t>
  </si>
  <si>
    <t xml:space="preserve">Dworcowa </t>
  </si>
  <si>
    <t xml:space="preserve">Barlickiego </t>
  </si>
  <si>
    <t>od Dworcowej do Szwedzkiej</t>
  </si>
  <si>
    <t>s,ch</t>
  </si>
  <si>
    <t>od Wolińskiej do Stoczni</t>
  </si>
  <si>
    <t>od Ludzi Morza do Osiedlowej</t>
  </si>
  <si>
    <t>Plac dr Borowskiego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</si>
</sst>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14.25390625" style="0" customWidth="1"/>
    <col min="5" max="5" width="21.375" style="0" customWidth="1"/>
  </cols>
  <sheetData>
    <row r="1" spans="1:8" ht="66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2"/>
      <c r="C3" s="2"/>
      <c r="D3" s="2"/>
      <c r="E3" s="2"/>
      <c r="F3" s="2"/>
      <c r="G3" s="2"/>
      <c r="H3" s="2"/>
    </row>
    <row r="4" spans="1:8" ht="15">
      <c r="A4" s="2" t="s">
        <v>2</v>
      </c>
      <c r="B4" s="2"/>
      <c r="C4" s="2"/>
      <c r="D4" s="2"/>
      <c r="E4" s="2"/>
      <c r="F4" s="2"/>
      <c r="G4" s="2"/>
      <c r="H4" s="2"/>
    </row>
    <row r="6" spans="1:7" ht="12.75">
      <c r="A6" s="3">
        <v>1</v>
      </c>
      <c r="B6" t="s">
        <v>3</v>
      </c>
      <c r="F6" s="3">
        <v>1514</v>
      </c>
      <c r="G6" s="4" t="s">
        <v>4</v>
      </c>
    </row>
    <row r="7" spans="1:7" ht="12.75">
      <c r="A7" s="3">
        <f>A6+1</f>
        <v>2</v>
      </c>
      <c r="B7" t="s">
        <v>5</v>
      </c>
      <c r="F7" s="3">
        <v>374</v>
      </c>
      <c r="G7" s="4" t="s">
        <v>4</v>
      </c>
    </row>
    <row r="8" spans="1:7" ht="12.75">
      <c r="A8" s="3">
        <f aca="true" t="shared" si="0" ref="A8:A49">A7+1</f>
        <v>3</v>
      </c>
      <c r="B8" t="s">
        <v>6</v>
      </c>
      <c r="F8" s="3">
        <v>886</v>
      </c>
      <c r="G8" s="4" t="s">
        <v>4</v>
      </c>
    </row>
    <row r="9" spans="1:7" ht="12.75">
      <c r="A9" s="3">
        <f t="shared" si="0"/>
        <v>4</v>
      </c>
      <c r="B9" t="s">
        <v>7</v>
      </c>
      <c r="F9" s="3">
        <v>80</v>
      </c>
      <c r="G9" s="4" t="s">
        <v>4</v>
      </c>
    </row>
    <row r="10" spans="1:7" ht="12.75">
      <c r="A10" s="3">
        <f t="shared" si="0"/>
        <v>5</v>
      </c>
      <c r="B10" t="s">
        <v>8</v>
      </c>
      <c r="F10" s="3">
        <v>315</v>
      </c>
      <c r="G10" s="4" t="s">
        <v>4</v>
      </c>
    </row>
    <row r="11" spans="1:7" ht="12.75">
      <c r="A11" s="3">
        <f t="shared" si="0"/>
        <v>6</v>
      </c>
      <c r="B11" t="s">
        <v>9</v>
      </c>
      <c r="F11" s="3">
        <v>447</v>
      </c>
      <c r="G11" s="4" t="s">
        <v>4</v>
      </c>
    </row>
    <row r="12" spans="1:7" ht="12.75">
      <c r="A12" s="3">
        <f t="shared" si="0"/>
        <v>7</v>
      </c>
      <c r="B12" t="s">
        <v>10</v>
      </c>
      <c r="F12" s="3">
        <v>325</v>
      </c>
      <c r="G12" s="4" t="s">
        <v>4</v>
      </c>
    </row>
    <row r="13" spans="1:7" ht="12.75">
      <c r="A13" s="3">
        <f t="shared" si="0"/>
        <v>8</v>
      </c>
      <c r="B13" t="s">
        <v>11</v>
      </c>
      <c r="F13" s="3">
        <v>347</v>
      </c>
      <c r="G13" s="4" t="s">
        <v>4</v>
      </c>
    </row>
    <row r="14" spans="1:7" ht="12.75">
      <c r="A14" s="3">
        <f t="shared" si="0"/>
        <v>9</v>
      </c>
      <c r="B14" t="s">
        <v>12</v>
      </c>
      <c r="F14" s="3">
        <v>3012</v>
      </c>
      <c r="G14" s="4" t="s">
        <v>4</v>
      </c>
    </row>
    <row r="15" spans="1:7" ht="12.75">
      <c r="A15" s="3">
        <f t="shared" si="0"/>
        <v>10</v>
      </c>
      <c r="B15" t="s">
        <v>13</v>
      </c>
      <c r="F15" s="3">
        <v>675</v>
      </c>
      <c r="G15" s="4" t="s">
        <v>4</v>
      </c>
    </row>
    <row r="16" spans="1:7" ht="12.75">
      <c r="A16" s="3">
        <f t="shared" si="0"/>
        <v>11</v>
      </c>
      <c r="B16" t="s">
        <v>14</v>
      </c>
      <c r="F16" s="3">
        <v>5849</v>
      </c>
      <c r="G16" s="4" t="s">
        <v>4</v>
      </c>
    </row>
    <row r="17" spans="1:7" ht="12.75">
      <c r="A17" s="3">
        <f t="shared" si="0"/>
        <v>12</v>
      </c>
      <c r="B17" t="s">
        <v>15</v>
      </c>
      <c r="F17" s="3">
        <v>507</v>
      </c>
      <c r="G17" s="4" t="s">
        <v>4</v>
      </c>
    </row>
    <row r="18" spans="1:7" ht="12.75">
      <c r="A18" s="3">
        <f t="shared" si="0"/>
        <v>13</v>
      </c>
      <c r="B18" t="s">
        <v>16</v>
      </c>
      <c r="F18" s="3">
        <v>635</v>
      </c>
      <c r="G18" s="4" t="s">
        <v>4</v>
      </c>
    </row>
    <row r="19" spans="1:7" ht="12.75">
      <c r="A19" s="3">
        <f t="shared" si="0"/>
        <v>14</v>
      </c>
      <c r="B19" t="s">
        <v>17</v>
      </c>
      <c r="F19" s="3">
        <v>670</v>
      </c>
      <c r="G19" s="4" t="s">
        <v>4</v>
      </c>
    </row>
    <row r="20" spans="1:7" ht="12.75">
      <c r="A20" s="3">
        <f t="shared" si="0"/>
        <v>15</v>
      </c>
      <c r="B20" t="s">
        <v>18</v>
      </c>
      <c r="F20" s="3">
        <v>2232</v>
      </c>
      <c r="G20" s="4" t="s">
        <v>4</v>
      </c>
    </row>
    <row r="21" spans="1:7" ht="12.75">
      <c r="A21" s="3">
        <f t="shared" si="0"/>
        <v>16</v>
      </c>
      <c r="B21" t="s">
        <v>19</v>
      </c>
      <c r="F21" s="3">
        <v>494</v>
      </c>
      <c r="G21" s="4" t="s">
        <v>4</v>
      </c>
    </row>
    <row r="22" spans="1:7" ht="12.75">
      <c r="A22" s="3">
        <f t="shared" si="0"/>
        <v>17</v>
      </c>
      <c r="B22" t="s">
        <v>20</v>
      </c>
      <c r="F22" s="3">
        <v>552</v>
      </c>
      <c r="G22" s="4" t="s">
        <v>4</v>
      </c>
    </row>
    <row r="23" spans="1:7" ht="12.75">
      <c r="A23" s="3">
        <f t="shared" si="0"/>
        <v>18</v>
      </c>
      <c r="B23" t="s">
        <v>21</v>
      </c>
      <c r="F23" s="3">
        <v>101</v>
      </c>
      <c r="G23" s="4" t="s">
        <v>4</v>
      </c>
    </row>
    <row r="24" spans="1:7" ht="12.75">
      <c r="A24" s="3">
        <f t="shared" si="0"/>
        <v>19</v>
      </c>
      <c r="B24" t="s">
        <v>22</v>
      </c>
      <c r="F24" s="3">
        <v>1499</v>
      </c>
      <c r="G24" s="4" t="s">
        <v>4</v>
      </c>
    </row>
    <row r="25" spans="1:7" ht="12.75">
      <c r="A25" s="3">
        <f t="shared" si="0"/>
        <v>20</v>
      </c>
      <c r="B25" t="s">
        <v>23</v>
      </c>
      <c r="F25" s="3">
        <v>815</v>
      </c>
      <c r="G25" s="4" t="s">
        <v>4</v>
      </c>
    </row>
    <row r="26" spans="1:7" ht="12.75">
      <c r="A26" s="3">
        <f t="shared" si="0"/>
        <v>21</v>
      </c>
      <c r="B26" t="s">
        <v>24</v>
      </c>
      <c r="F26" s="3">
        <v>684</v>
      </c>
      <c r="G26" s="4" t="s">
        <v>4</v>
      </c>
    </row>
    <row r="27" spans="1:7" ht="12.75">
      <c r="A27" s="3">
        <f t="shared" si="0"/>
        <v>22</v>
      </c>
      <c r="B27" s="5" t="s">
        <v>25</v>
      </c>
      <c r="C27" s="5"/>
      <c r="D27" s="5"/>
      <c r="E27" s="5"/>
      <c r="F27" s="3">
        <v>503</v>
      </c>
      <c r="G27" s="4" t="s">
        <v>4</v>
      </c>
    </row>
    <row r="28" spans="1:7" ht="12.75">
      <c r="A28" s="3">
        <f t="shared" si="0"/>
        <v>23</v>
      </c>
      <c r="B28" t="s">
        <v>26</v>
      </c>
      <c r="F28" s="3">
        <v>999</v>
      </c>
      <c r="G28" s="4" t="s">
        <v>4</v>
      </c>
    </row>
    <row r="29" spans="1:7" ht="12.75">
      <c r="A29" s="3">
        <f t="shared" si="0"/>
        <v>24</v>
      </c>
      <c r="B29" t="s">
        <v>27</v>
      </c>
      <c r="F29" s="3">
        <v>139</v>
      </c>
      <c r="G29" s="4" t="s">
        <v>4</v>
      </c>
    </row>
    <row r="30" spans="1:7" ht="12.75">
      <c r="A30" s="3">
        <f t="shared" si="0"/>
        <v>25</v>
      </c>
      <c r="B30" t="s">
        <v>28</v>
      </c>
      <c r="F30" s="3">
        <v>177</v>
      </c>
      <c r="G30" s="4" t="s">
        <v>4</v>
      </c>
    </row>
    <row r="31" spans="1:7" ht="12.75">
      <c r="A31" s="3">
        <f t="shared" si="0"/>
        <v>26</v>
      </c>
      <c r="B31" t="s">
        <v>29</v>
      </c>
      <c r="F31" s="3">
        <v>329</v>
      </c>
      <c r="G31" s="4" t="s">
        <v>4</v>
      </c>
    </row>
    <row r="32" spans="1:7" ht="12.75">
      <c r="A32" s="3">
        <f t="shared" si="0"/>
        <v>27</v>
      </c>
      <c r="B32" t="s">
        <v>30</v>
      </c>
      <c r="F32" s="3">
        <v>143</v>
      </c>
      <c r="G32" s="4" t="s">
        <v>4</v>
      </c>
    </row>
    <row r="33" spans="1:7" ht="12.75">
      <c r="A33" s="3">
        <f t="shared" si="0"/>
        <v>28</v>
      </c>
      <c r="B33" t="s">
        <v>31</v>
      </c>
      <c r="F33" s="3">
        <v>213</v>
      </c>
      <c r="G33" s="4" t="s">
        <v>4</v>
      </c>
    </row>
    <row r="34" spans="1:7" ht="12.75">
      <c r="A34" s="3">
        <f t="shared" si="0"/>
        <v>29</v>
      </c>
      <c r="B34" t="s">
        <v>32</v>
      </c>
      <c r="F34" s="3">
        <v>200</v>
      </c>
      <c r="G34" s="4" t="s">
        <v>4</v>
      </c>
    </row>
    <row r="35" spans="1:7" ht="12.75">
      <c r="A35" s="3">
        <f t="shared" si="0"/>
        <v>30</v>
      </c>
      <c r="B35" t="s">
        <v>33</v>
      </c>
      <c r="F35" s="3">
        <v>1450</v>
      </c>
      <c r="G35" s="4" t="s">
        <v>4</v>
      </c>
    </row>
    <row r="36" spans="1:7" ht="12.75">
      <c r="A36" s="3">
        <f t="shared" si="0"/>
        <v>31</v>
      </c>
      <c r="B36" t="s">
        <v>34</v>
      </c>
      <c r="F36" s="3">
        <v>220</v>
      </c>
      <c r="G36" s="4" t="s">
        <v>4</v>
      </c>
    </row>
    <row r="37" spans="1:7" ht="12.75">
      <c r="A37" s="3">
        <f t="shared" si="0"/>
        <v>32</v>
      </c>
      <c r="B37" t="s">
        <v>35</v>
      </c>
      <c r="F37" s="3">
        <v>1075</v>
      </c>
      <c r="G37" s="4" t="s">
        <v>4</v>
      </c>
    </row>
    <row r="38" spans="1:7" ht="12.75">
      <c r="A38" s="3">
        <f t="shared" si="0"/>
        <v>33</v>
      </c>
      <c r="B38" t="s">
        <v>36</v>
      </c>
      <c r="F38" s="3">
        <v>419</v>
      </c>
      <c r="G38" s="4" t="s">
        <v>4</v>
      </c>
    </row>
    <row r="39" spans="1:7" ht="12.75">
      <c r="A39" s="3">
        <f t="shared" si="0"/>
        <v>34</v>
      </c>
      <c r="B39" t="s">
        <v>37</v>
      </c>
      <c r="F39" s="3">
        <v>762</v>
      </c>
      <c r="G39" s="4" t="s">
        <v>4</v>
      </c>
    </row>
    <row r="40" spans="1:7" ht="12.75">
      <c r="A40" s="3">
        <f t="shared" si="0"/>
        <v>35</v>
      </c>
      <c r="B40" t="s">
        <v>38</v>
      </c>
      <c r="F40" s="3">
        <v>600</v>
      </c>
      <c r="G40" s="4" t="s">
        <v>4</v>
      </c>
    </row>
    <row r="41" spans="1:7" ht="12.75">
      <c r="A41" s="3">
        <f t="shared" si="0"/>
        <v>36</v>
      </c>
      <c r="B41" t="s">
        <v>39</v>
      </c>
      <c r="F41" s="3">
        <v>321</v>
      </c>
      <c r="G41" s="4" t="s">
        <v>4</v>
      </c>
    </row>
    <row r="42" spans="1:7" ht="12.75">
      <c r="A42" s="3">
        <f t="shared" si="0"/>
        <v>37</v>
      </c>
      <c r="B42" t="s">
        <v>40</v>
      </c>
      <c r="F42" s="3">
        <v>344</v>
      </c>
      <c r="G42" s="4" t="s">
        <v>4</v>
      </c>
    </row>
    <row r="43" spans="1:7" ht="12.75">
      <c r="A43" s="3">
        <f t="shared" si="0"/>
        <v>38</v>
      </c>
      <c r="B43" t="s">
        <v>41</v>
      </c>
      <c r="F43" s="3">
        <v>671</v>
      </c>
      <c r="G43" s="4" t="s">
        <v>4</v>
      </c>
    </row>
    <row r="44" spans="1:7" ht="12.75">
      <c r="A44" s="3">
        <f t="shared" si="0"/>
        <v>39</v>
      </c>
      <c r="B44" t="s">
        <v>42</v>
      </c>
      <c r="F44" s="3">
        <v>110</v>
      </c>
      <c r="G44" s="4" t="s">
        <v>4</v>
      </c>
    </row>
    <row r="45" spans="1:7" ht="12.75">
      <c r="A45" s="3">
        <f t="shared" si="0"/>
        <v>40</v>
      </c>
      <c r="B45" t="s">
        <v>43</v>
      </c>
      <c r="F45" s="3">
        <v>197</v>
      </c>
      <c r="G45" s="4" t="s">
        <v>4</v>
      </c>
    </row>
    <row r="46" spans="1:7" ht="12.75">
      <c r="A46" s="3">
        <f t="shared" si="0"/>
        <v>41</v>
      </c>
      <c r="B46" t="s">
        <v>44</v>
      </c>
      <c r="F46" s="3">
        <v>1877</v>
      </c>
      <c r="G46" s="4" t="s">
        <v>4</v>
      </c>
    </row>
    <row r="47" spans="1:7" ht="12.75">
      <c r="A47" s="3">
        <f t="shared" si="0"/>
        <v>42</v>
      </c>
      <c r="B47" t="s">
        <v>45</v>
      </c>
      <c r="F47" s="3">
        <v>1548</v>
      </c>
      <c r="G47" s="4" t="s">
        <v>4</v>
      </c>
    </row>
    <row r="48" spans="1:7" ht="12.75">
      <c r="A48" s="3">
        <f t="shared" si="0"/>
        <v>43</v>
      </c>
      <c r="B48" t="s">
        <v>46</v>
      </c>
      <c r="F48" s="3">
        <v>246</v>
      </c>
      <c r="G48" s="4" t="s">
        <v>4</v>
      </c>
    </row>
    <row r="49" spans="1:7" ht="12.75">
      <c r="A49" s="6">
        <f t="shared" si="0"/>
        <v>44</v>
      </c>
      <c r="B49" s="7" t="s">
        <v>47</v>
      </c>
      <c r="C49" s="7"/>
      <c r="D49" s="7"/>
      <c r="E49" s="7"/>
      <c r="F49" s="6">
        <v>480</v>
      </c>
      <c r="G49" s="8" t="s">
        <v>4</v>
      </c>
    </row>
    <row r="50" spans="1:7" ht="12.75">
      <c r="A50" s="3"/>
      <c r="B50" s="9" t="s">
        <v>48</v>
      </c>
      <c r="C50" s="9"/>
      <c r="D50" s="9"/>
      <c r="E50" s="10"/>
      <c r="F50" s="11">
        <f>SUM(F6:F49)</f>
        <v>35036</v>
      </c>
      <c r="G50" s="12" t="s">
        <v>4</v>
      </c>
    </row>
    <row r="51" spans="1:3" ht="17.25">
      <c r="A51" s="3"/>
      <c r="C51" s="13"/>
    </row>
    <row r="52" spans="1:7" ht="15">
      <c r="A52" s="2" t="s">
        <v>1</v>
      </c>
      <c r="B52" s="2"/>
      <c r="C52" s="2"/>
      <c r="D52" s="2"/>
      <c r="E52" s="2"/>
      <c r="F52" s="2"/>
      <c r="G52" s="2"/>
    </row>
    <row r="53" spans="1:7" ht="15">
      <c r="A53" s="2" t="s">
        <v>49</v>
      </c>
      <c r="B53" s="2"/>
      <c r="C53" s="2"/>
      <c r="D53" s="2"/>
      <c r="E53" s="2"/>
      <c r="F53" s="2"/>
      <c r="G53" s="2"/>
    </row>
    <row r="54" spans="1:7" ht="12.75">
      <c r="A54" s="3"/>
      <c r="F54" s="3"/>
      <c r="G54" s="4"/>
    </row>
    <row r="55" spans="1:7" ht="12.75">
      <c r="A55" s="3">
        <v>1</v>
      </c>
      <c r="B55" t="s">
        <v>50</v>
      </c>
      <c r="F55" s="3">
        <v>758</v>
      </c>
      <c r="G55" s="4" t="s">
        <v>4</v>
      </c>
    </row>
    <row r="56" spans="1:7" ht="12.75">
      <c r="A56" s="3">
        <f>A55+1</f>
        <v>2</v>
      </c>
      <c r="B56" t="s">
        <v>51</v>
      </c>
      <c r="F56" s="3">
        <v>364</v>
      </c>
      <c r="G56" s="4" t="s">
        <v>4</v>
      </c>
    </row>
    <row r="57" spans="1:7" ht="12.75">
      <c r="A57" s="3">
        <f aca="true" t="shared" si="1" ref="A57:A120">A56+1</f>
        <v>3</v>
      </c>
      <c r="B57" t="s">
        <v>52</v>
      </c>
      <c r="F57" s="3">
        <v>224</v>
      </c>
      <c r="G57" s="4" t="s">
        <v>4</v>
      </c>
    </row>
    <row r="58" spans="1:7" ht="12.75">
      <c r="A58" s="3">
        <f t="shared" si="1"/>
        <v>4</v>
      </c>
      <c r="B58" t="s">
        <v>53</v>
      </c>
      <c r="F58" s="3">
        <v>136</v>
      </c>
      <c r="G58" s="4" t="s">
        <v>4</v>
      </c>
    </row>
    <row r="59" spans="1:7" ht="12.75">
      <c r="A59" s="3">
        <f t="shared" si="1"/>
        <v>5</v>
      </c>
      <c r="B59" t="s">
        <v>54</v>
      </c>
      <c r="F59" s="3">
        <v>159</v>
      </c>
      <c r="G59" s="4" t="s">
        <v>4</v>
      </c>
    </row>
    <row r="60" spans="1:7" ht="12.75">
      <c r="A60" s="3">
        <f t="shared" si="1"/>
        <v>6</v>
      </c>
      <c r="B60" t="s">
        <v>55</v>
      </c>
      <c r="F60" s="3">
        <v>216</v>
      </c>
      <c r="G60" s="4" t="s">
        <v>4</v>
      </c>
    </row>
    <row r="61" spans="1:7" ht="12.75">
      <c r="A61" s="3">
        <f t="shared" si="1"/>
        <v>7</v>
      </c>
      <c r="B61" t="s">
        <v>56</v>
      </c>
      <c r="F61" s="3">
        <v>110</v>
      </c>
      <c r="G61" s="4" t="s">
        <v>4</v>
      </c>
    </row>
    <row r="62" spans="1:7" ht="12.75">
      <c r="A62" s="3">
        <f t="shared" si="1"/>
        <v>8</v>
      </c>
      <c r="B62" t="s">
        <v>57</v>
      </c>
      <c r="F62" s="3">
        <v>252</v>
      </c>
      <c r="G62" s="4" t="s">
        <v>4</v>
      </c>
    </row>
    <row r="63" spans="1:7" ht="12.75">
      <c r="A63" s="3">
        <f t="shared" si="1"/>
        <v>9</v>
      </c>
      <c r="B63" t="s">
        <v>58</v>
      </c>
      <c r="F63" s="3">
        <v>201</v>
      </c>
      <c r="G63" s="4" t="s">
        <v>4</v>
      </c>
    </row>
    <row r="64" spans="1:7" ht="12.75">
      <c r="A64" s="3">
        <f t="shared" si="1"/>
        <v>10</v>
      </c>
      <c r="B64" t="s">
        <v>59</v>
      </c>
      <c r="F64" s="3">
        <v>197</v>
      </c>
      <c r="G64" s="4" t="s">
        <v>4</v>
      </c>
    </row>
    <row r="65" spans="1:7" ht="12.75">
      <c r="A65" s="3">
        <f t="shared" si="1"/>
        <v>11</v>
      </c>
      <c r="B65" t="s">
        <v>60</v>
      </c>
      <c r="F65" s="3">
        <v>1270</v>
      </c>
      <c r="G65" s="4" t="s">
        <v>4</v>
      </c>
    </row>
    <row r="66" spans="1:7" ht="12.75">
      <c r="A66" s="3">
        <f t="shared" si="1"/>
        <v>12</v>
      </c>
      <c r="B66" t="s">
        <v>61</v>
      </c>
      <c r="F66" s="3">
        <v>184</v>
      </c>
      <c r="G66" s="4" t="s">
        <v>4</v>
      </c>
    </row>
    <row r="67" spans="1:7" ht="12.75">
      <c r="A67" s="3">
        <f t="shared" si="1"/>
        <v>13</v>
      </c>
      <c r="B67" t="s">
        <v>62</v>
      </c>
      <c r="F67" s="3">
        <v>189</v>
      </c>
      <c r="G67" s="4" t="s">
        <v>4</v>
      </c>
    </row>
    <row r="68" spans="1:7" ht="12.75">
      <c r="A68" s="3">
        <f t="shared" si="1"/>
        <v>14</v>
      </c>
      <c r="B68" t="s">
        <v>63</v>
      </c>
      <c r="F68" s="3">
        <v>200</v>
      </c>
      <c r="G68" s="4" t="s">
        <v>4</v>
      </c>
    </row>
    <row r="69" spans="1:7" ht="12.75">
      <c r="A69" s="3">
        <f t="shared" si="1"/>
        <v>15</v>
      </c>
      <c r="B69" t="s">
        <v>64</v>
      </c>
      <c r="F69" s="3">
        <v>167</v>
      </c>
      <c r="G69" s="4" t="s">
        <v>4</v>
      </c>
    </row>
    <row r="70" spans="1:7" ht="12.75">
      <c r="A70" s="3">
        <f t="shared" si="1"/>
        <v>16</v>
      </c>
      <c r="B70" t="s">
        <v>65</v>
      </c>
      <c r="F70" s="3">
        <v>98</v>
      </c>
      <c r="G70" s="4" t="s">
        <v>4</v>
      </c>
    </row>
    <row r="71" spans="1:7" ht="12.75">
      <c r="A71" s="3">
        <f t="shared" si="1"/>
        <v>17</v>
      </c>
      <c r="B71" t="s">
        <v>66</v>
      </c>
      <c r="F71" s="3">
        <v>150</v>
      </c>
      <c r="G71" s="4" t="s">
        <v>4</v>
      </c>
    </row>
    <row r="72" spans="1:7" ht="12.75">
      <c r="A72" s="3">
        <f t="shared" si="1"/>
        <v>18</v>
      </c>
      <c r="B72" t="s">
        <v>67</v>
      </c>
      <c r="F72" s="3">
        <v>243</v>
      </c>
      <c r="G72" s="4" t="s">
        <v>4</v>
      </c>
    </row>
    <row r="73" spans="1:7" ht="12.75">
      <c r="A73" s="3">
        <f t="shared" si="1"/>
        <v>19</v>
      </c>
      <c r="B73" t="s">
        <v>68</v>
      </c>
      <c r="F73" s="3">
        <v>261</v>
      </c>
      <c r="G73" s="4" t="s">
        <v>4</v>
      </c>
    </row>
    <row r="74" spans="1:7" ht="12.75">
      <c r="A74" s="3">
        <f t="shared" si="1"/>
        <v>20</v>
      </c>
      <c r="B74" t="s">
        <v>69</v>
      </c>
      <c r="F74" s="3">
        <v>644</v>
      </c>
      <c r="G74" s="4" t="s">
        <v>4</v>
      </c>
    </row>
    <row r="75" spans="1:7" ht="12.75">
      <c r="A75" s="3">
        <f t="shared" si="1"/>
        <v>21</v>
      </c>
      <c r="B75" t="s">
        <v>70</v>
      </c>
      <c r="F75" s="3">
        <v>145</v>
      </c>
      <c r="G75" s="4" t="s">
        <v>4</v>
      </c>
    </row>
    <row r="76" spans="1:7" ht="12.75">
      <c r="A76" s="3">
        <f t="shared" si="1"/>
        <v>22</v>
      </c>
      <c r="B76" t="s">
        <v>71</v>
      </c>
      <c r="F76" s="3">
        <v>367</v>
      </c>
      <c r="G76" s="4" t="s">
        <v>4</v>
      </c>
    </row>
    <row r="77" spans="1:7" ht="12.75">
      <c r="A77" s="3">
        <f t="shared" si="1"/>
        <v>23</v>
      </c>
      <c r="B77" t="s">
        <v>72</v>
      </c>
      <c r="F77" s="3">
        <v>443</v>
      </c>
      <c r="G77" s="4" t="s">
        <v>4</v>
      </c>
    </row>
    <row r="78" spans="1:7" ht="12.75">
      <c r="A78" s="3">
        <f t="shared" si="1"/>
        <v>24</v>
      </c>
      <c r="B78" t="s">
        <v>73</v>
      </c>
      <c r="F78" s="3">
        <v>93</v>
      </c>
      <c r="G78" s="4" t="s">
        <v>4</v>
      </c>
    </row>
    <row r="79" spans="1:7" ht="12.75">
      <c r="A79" s="3">
        <f t="shared" si="1"/>
        <v>25</v>
      </c>
      <c r="B79" t="s">
        <v>74</v>
      </c>
      <c r="F79" s="3">
        <v>190</v>
      </c>
      <c r="G79" s="4" t="s">
        <v>4</v>
      </c>
    </row>
    <row r="80" spans="1:7" ht="12.75">
      <c r="A80" s="3">
        <f t="shared" si="1"/>
        <v>26</v>
      </c>
      <c r="B80" t="s">
        <v>75</v>
      </c>
      <c r="F80" s="3">
        <v>124</v>
      </c>
      <c r="G80" s="4" t="s">
        <v>4</v>
      </c>
    </row>
    <row r="81" spans="1:7" ht="12.75">
      <c r="A81" s="3">
        <f t="shared" si="1"/>
        <v>27</v>
      </c>
      <c r="B81" t="s">
        <v>76</v>
      </c>
      <c r="F81" s="3">
        <v>305</v>
      </c>
      <c r="G81" s="4" t="s">
        <v>4</v>
      </c>
    </row>
    <row r="82" spans="1:7" ht="12.75">
      <c r="A82" s="3">
        <f t="shared" si="1"/>
        <v>28</v>
      </c>
      <c r="B82" t="s">
        <v>77</v>
      </c>
      <c r="F82" s="3">
        <v>268</v>
      </c>
      <c r="G82" s="4" t="s">
        <v>4</v>
      </c>
    </row>
    <row r="83" spans="1:7" ht="12.75">
      <c r="A83" s="3">
        <f t="shared" si="1"/>
        <v>29</v>
      </c>
      <c r="B83" t="s">
        <v>78</v>
      </c>
      <c r="F83" s="3">
        <v>1502</v>
      </c>
      <c r="G83" s="4" t="s">
        <v>4</v>
      </c>
    </row>
    <row r="84" spans="1:7" ht="12.75">
      <c r="A84" s="3">
        <f t="shared" si="1"/>
        <v>30</v>
      </c>
      <c r="B84" t="s">
        <v>79</v>
      </c>
      <c r="F84" s="3">
        <v>138</v>
      </c>
      <c r="G84" s="4" t="s">
        <v>4</v>
      </c>
    </row>
    <row r="85" spans="1:7" ht="12.75">
      <c r="A85" s="3">
        <f t="shared" si="1"/>
        <v>31</v>
      </c>
      <c r="B85" t="s">
        <v>80</v>
      </c>
      <c r="F85" s="3">
        <v>379</v>
      </c>
      <c r="G85" s="4" t="s">
        <v>4</v>
      </c>
    </row>
    <row r="86" spans="1:7" ht="12.75">
      <c r="A86" s="3">
        <f t="shared" si="1"/>
        <v>32</v>
      </c>
      <c r="B86" t="s">
        <v>81</v>
      </c>
      <c r="F86" s="3">
        <v>259</v>
      </c>
      <c r="G86" s="4" t="s">
        <v>4</v>
      </c>
    </row>
    <row r="87" spans="1:7" ht="12.75">
      <c r="A87" s="3">
        <f t="shared" si="1"/>
        <v>33</v>
      </c>
      <c r="B87" t="s">
        <v>82</v>
      </c>
      <c r="F87" s="3">
        <v>205</v>
      </c>
      <c r="G87" s="4" t="s">
        <v>4</v>
      </c>
    </row>
    <row r="88" spans="1:7" ht="12.75">
      <c r="A88" s="3">
        <f t="shared" si="1"/>
        <v>34</v>
      </c>
      <c r="B88" t="s">
        <v>83</v>
      </c>
      <c r="F88" s="3">
        <v>280</v>
      </c>
      <c r="G88" s="4" t="s">
        <v>4</v>
      </c>
    </row>
    <row r="89" spans="1:7" ht="12.75">
      <c r="A89" s="3">
        <f t="shared" si="1"/>
        <v>35</v>
      </c>
      <c r="B89" t="s">
        <v>84</v>
      </c>
      <c r="F89" s="3">
        <v>246</v>
      </c>
      <c r="G89" s="4" t="s">
        <v>4</v>
      </c>
    </row>
    <row r="90" spans="1:7" ht="12.75">
      <c r="A90" s="3">
        <f t="shared" si="1"/>
        <v>36</v>
      </c>
      <c r="B90" t="s">
        <v>85</v>
      </c>
      <c r="F90" s="3">
        <v>317</v>
      </c>
      <c r="G90" s="4" t="s">
        <v>4</v>
      </c>
    </row>
    <row r="91" spans="1:7" ht="12.75">
      <c r="A91" s="3">
        <f t="shared" si="1"/>
        <v>37</v>
      </c>
      <c r="B91" t="s">
        <v>86</v>
      </c>
      <c r="F91" s="3">
        <v>412</v>
      </c>
      <c r="G91" s="4" t="s">
        <v>4</v>
      </c>
    </row>
    <row r="92" spans="1:7" ht="12.75">
      <c r="A92" s="3">
        <f t="shared" si="1"/>
        <v>38</v>
      </c>
      <c r="B92" t="s">
        <v>87</v>
      </c>
      <c r="F92" s="3">
        <v>130</v>
      </c>
      <c r="G92" s="4" t="s">
        <v>4</v>
      </c>
    </row>
    <row r="93" spans="1:7" ht="12.75">
      <c r="A93" s="3">
        <f t="shared" si="1"/>
        <v>39</v>
      </c>
      <c r="B93" t="s">
        <v>88</v>
      </c>
      <c r="F93" s="3">
        <v>113</v>
      </c>
      <c r="G93" s="4" t="s">
        <v>4</v>
      </c>
    </row>
    <row r="94" spans="1:7" ht="12.75">
      <c r="A94" s="3">
        <f t="shared" si="1"/>
        <v>40</v>
      </c>
      <c r="B94" t="s">
        <v>89</v>
      </c>
      <c r="F94" s="3">
        <v>157</v>
      </c>
      <c r="G94" s="4" t="s">
        <v>4</v>
      </c>
    </row>
    <row r="95" spans="1:7" ht="12.75">
      <c r="A95" s="3">
        <f t="shared" si="1"/>
        <v>41</v>
      </c>
      <c r="B95" t="s">
        <v>90</v>
      </c>
      <c r="F95" s="3">
        <v>179</v>
      </c>
      <c r="G95" s="4" t="s">
        <v>4</v>
      </c>
    </row>
    <row r="96" spans="1:7" ht="12.75">
      <c r="A96" s="3">
        <f t="shared" si="1"/>
        <v>42</v>
      </c>
      <c r="B96" t="s">
        <v>91</v>
      </c>
      <c r="F96" s="3">
        <v>312</v>
      </c>
      <c r="G96" s="4" t="s">
        <v>4</v>
      </c>
    </row>
    <row r="97" spans="1:7" ht="12.75">
      <c r="A97" s="3">
        <f t="shared" si="1"/>
        <v>43</v>
      </c>
      <c r="B97" t="s">
        <v>92</v>
      </c>
      <c r="F97" s="3">
        <v>263</v>
      </c>
      <c r="G97" s="4" t="s">
        <v>4</v>
      </c>
    </row>
    <row r="98" spans="1:7" ht="12.75">
      <c r="A98" s="3">
        <f t="shared" si="1"/>
        <v>44</v>
      </c>
      <c r="B98" t="s">
        <v>93</v>
      </c>
      <c r="F98" s="3">
        <v>219</v>
      </c>
      <c r="G98" s="4" t="s">
        <v>4</v>
      </c>
    </row>
    <row r="99" spans="1:7" ht="12.75">
      <c r="A99" s="3">
        <f t="shared" si="1"/>
        <v>45</v>
      </c>
      <c r="B99" t="s">
        <v>94</v>
      </c>
      <c r="F99" s="3">
        <v>794</v>
      </c>
      <c r="G99" s="4" t="s">
        <v>4</v>
      </c>
    </row>
    <row r="100" spans="1:7" ht="12.75">
      <c r="A100" s="3">
        <f t="shared" si="1"/>
        <v>46</v>
      </c>
      <c r="B100" t="s">
        <v>95</v>
      </c>
      <c r="F100" s="3">
        <v>320</v>
      </c>
      <c r="G100" s="4" t="s">
        <v>4</v>
      </c>
    </row>
    <row r="101" spans="1:7" ht="12.75">
      <c r="A101" s="3">
        <f t="shared" si="1"/>
        <v>47</v>
      </c>
      <c r="B101" t="s">
        <v>96</v>
      </c>
      <c r="F101" s="3">
        <v>280</v>
      </c>
      <c r="G101" s="4" t="s">
        <v>4</v>
      </c>
    </row>
    <row r="102" spans="1:7" ht="12.75">
      <c r="A102" s="3">
        <f t="shared" si="1"/>
        <v>48</v>
      </c>
      <c r="B102" t="s">
        <v>97</v>
      </c>
      <c r="F102" s="3">
        <v>206</v>
      </c>
      <c r="G102" s="4" t="s">
        <v>4</v>
      </c>
    </row>
    <row r="103" spans="1:7" ht="12.75">
      <c r="A103" s="3">
        <f t="shared" si="1"/>
        <v>49</v>
      </c>
      <c r="B103" t="s">
        <v>98</v>
      </c>
      <c r="F103" s="3">
        <v>324</v>
      </c>
      <c r="G103" s="4" t="s">
        <v>4</v>
      </c>
    </row>
    <row r="104" spans="1:7" ht="12.75">
      <c r="A104" s="3">
        <f t="shared" si="1"/>
        <v>50</v>
      </c>
      <c r="B104" t="s">
        <v>99</v>
      </c>
      <c r="F104" s="3">
        <v>589</v>
      </c>
      <c r="G104" s="4" t="s">
        <v>4</v>
      </c>
    </row>
    <row r="105" spans="1:7" ht="12.75">
      <c r="A105" s="3">
        <f t="shared" si="1"/>
        <v>51</v>
      </c>
      <c r="B105" t="s">
        <v>100</v>
      </c>
      <c r="F105" s="3">
        <v>431</v>
      </c>
      <c r="G105" s="4" t="s">
        <v>4</v>
      </c>
    </row>
    <row r="106" spans="1:7" ht="12.75">
      <c r="A106" s="3">
        <f t="shared" si="1"/>
        <v>52</v>
      </c>
      <c r="B106" t="s">
        <v>101</v>
      </c>
      <c r="F106" s="3">
        <v>189</v>
      </c>
      <c r="G106" s="4" t="s">
        <v>4</v>
      </c>
    </row>
    <row r="107" spans="1:7" ht="12.75">
      <c r="A107" s="3">
        <f t="shared" si="1"/>
        <v>53</v>
      </c>
      <c r="B107" t="s">
        <v>102</v>
      </c>
      <c r="F107" s="3">
        <v>130</v>
      </c>
      <c r="G107" s="4" t="s">
        <v>4</v>
      </c>
    </row>
    <row r="108" spans="1:7" ht="12.75">
      <c r="A108" s="3">
        <f t="shared" si="1"/>
        <v>54</v>
      </c>
      <c r="B108" t="s">
        <v>103</v>
      </c>
      <c r="F108" s="3">
        <v>124</v>
      </c>
      <c r="G108" s="4" t="s">
        <v>4</v>
      </c>
    </row>
    <row r="109" spans="1:7" ht="12.75">
      <c r="A109" s="3">
        <f t="shared" si="1"/>
        <v>55</v>
      </c>
      <c r="B109" t="s">
        <v>104</v>
      </c>
      <c r="F109" s="3">
        <v>112</v>
      </c>
      <c r="G109" s="4" t="s">
        <v>4</v>
      </c>
    </row>
    <row r="110" spans="1:7" ht="12.75">
      <c r="A110" s="3">
        <f t="shared" si="1"/>
        <v>56</v>
      </c>
      <c r="B110" t="s">
        <v>105</v>
      </c>
      <c r="F110" s="3">
        <v>216</v>
      </c>
      <c r="G110" s="4" t="s">
        <v>4</v>
      </c>
    </row>
    <row r="111" spans="1:7" ht="12.75">
      <c r="A111" s="3">
        <f t="shared" si="1"/>
        <v>57</v>
      </c>
      <c r="B111" t="s">
        <v>106</v>
      </c>
      <c r="F111" s="3">
        <v>274</v>
      </c>
      <c r="G111" s="4" t="s">
        <v>4</v>
      </c>
    </row>
    <row r="112" spans="1:7" ht="12.75">
      <c r="A112" s="3">
        <f t="shared" si="1"/>
        <v>58</v>
      </c>
      <c r="B112" t="s">
        <v>107</v>
      </c>
      <c r="F112" s="3">
        <v>367</v>
      </c>
      <c r="G112" s="4" t="s">
        <v>4</v>
      </c>
    </row>
    <row r="113" spans="1:7" ht="12.75">
      <c r="A113" s="3">
        <f t="shared" si="1"/>
        <v>59</v>
      </c>
      <c r="B113" t="s">
        <v>108</v>
      </c>
      <c r="F113" s="3">
        <v>175</v>
      </c>
      <c r="G113" s="4" t="s">
        <v>4</v>
      </c>
    </row>
    <row r="114" spans="1:7" ht="12.75">
      <c r="A114" s="3">
        <f t="shared" si="1"/>
        <v>60</v>
      </c>
      <c r="B114" t="s">
        <v>109</v>
      </c>
      <c r="F114" s="3">
        <v>100</v>
      </c>
      <c r="G114" s="4" t="s">
        <v>4</v>
      </c>
    </row>
    <row r="115" spans="1:7" ht="12.75">
      <c r="A115" s="3">
        <f t="shared" si="1"/>
        <v>61</v>
      </c>
      <c r="B115" t="s">
        <v>110</v>
      </c>
      <c r="F115" s="3">
        <v>108</v>
      </c>
      <c r="G115" s="4" t="s">
        <v>4</v>
      </c>
    </row>
    <row r="116" spans="1:7" ht="12.75">
      <c r="A116" s="3">
        <f t="shared" si="1"/>
        <v>62</v>
      </c>
      <c r="B116" t="s">
        <v>111</v>
      </c>
      <c r="F116" s="3">
        <v>140</v>
      </c>
      <c r="G116" s="4" t="s">
        <v>4</v>
      </c>
    </row>
    <row r="117" spans="1:7" ht="12.75">
      <c r="A117" s="3">
        <f t="shared" si="1"/>
        <v>63</v>
      </c>
      <c r="B117" t="s">
        <v>112</v>
      </c>
      <c r="F117" s="3">
        <v>241</v>
      </c>
      <c r="G117" s="4" t="s">
        <v>4</v>
      </c>
    </row>
    <row r="118" spans="1:7" ht="12.75">
      <c r="A118" s="3">
        <f t="shared" si="1"/>
        <v>64</v>
      </c>
      <c r="B118" t="s">
        <v>113</v>
      </c>
      <c r="F118" s="3">
        <v>274</v>
      </c>
      <c r="G118" s="4" t="s">
        <v>4</v>
      </c>
    </row>
    <row r="119" spans="1:7" ht="12.75">
      <c r="A119" s="3">
        <f t="shared" si="1"/>
        <v>65</v>
      </c>
      <c r="B119" t="s">
        <v>114</v>
      </c>
      <c r="F119" s="3">
        <v>253</v>
      </c>
      <c r="G119" s="4" t="s">
        <v>4</v>
      </c>
    </row>
    <row r="120" spans="1:7" ht="12.75">
      <c r="A120" s="3">
        <f t="shared" si="1"/>
        <v>66</v>
      </c>
      <c r="B120" t="s">
        <v>115</v>
      </c>
      <c r="F120" s="3">
        <v>692</v>
      </c>
      <c r="G120" s="4" t="s">
        <v>4</v>
      </c>
    </row>
    <row r="121" spans="1:7" ht="12.75">
      <c r="A121" s="3">
        <f aca="true" t="shared" si="2" ref="A121:A141">A120+1</f>
        <v>67</v>
      </c>
      <c r="B121" t="s">
        <v>116</v>
      </c>
      <c r="F121" s="3">
        <v>354</v>
      </c>
      <c r="G121" s="4" t="s">
        <v>4</v>
      </c>
    </row>
    <row r="122" spans="1:7" ht="12.75">
      <c r="A122" s="3">
        <f t="shared" si="2"/>
        <v>68</v>
      </c>
      <c r="B122" t="s">
        <v>117</v>
      </c>
      <c r="F122" s="3">
        <v>162</v>
      </c>
      <c r="G122" s="4" t="s">
        <v>4</v>
      </c>
    </row>
    <row r="123" spans="1:7" ht="12.75">
      <c r="A123" s="3">
        <f t="shared" si="2"/>
        <v>69</v>
      </c>
      <c r="B123" t="s">
        <v>118</v>
      </c>
      <c r="F123" s="3">
        <v>182</v>
      </c>
      <c r="G123" s="4" t="s">
        <v>4</v>
      </c>
    </row>
    <row r="124" spans="1:7" ht="12.75">
      <c r="A124" s="3">
        <f t="shared" si="2"/>
        <v>70</v>
      </c>
      <c r="B124" t="s">
        <v>119</v>
      </c>
      <c r="F124" s="3">
        <v>203</v>
      </c>
      <c r="G124" s="4" t="s">
        <v>4</v>
      </c>
    </row>
    <row r="125" spans="1:7" ht="12.75">
      <c r="A125" s="3">
        <f t="shared" si="2"/>
        <v>71</v>
      </c>
      <c r="B125" t="s">
        <v>120</v>
      </c>
      <c r="F125" s="3">
        <v>200</v>
      </c>
      <c r="G125" s="4" t="s">
        <v>4</v>
      </c>
    </row>
    <row r="126" spans="1:7" ht="12.75">
      <c r="A126" s="3">
        <f t="shared" si="2"/>
        <v>72</v>
      </c>
      <c r="B126" t="s">
        <v>121</v>
      </c>
      <c r="F126" s="3">
        <v>204</v>
      </c>
      <c r="G126" s="4" t="s">
        <v>4</v>
      </c>
    </row>
    <row r="127" spans="1:7" ht="12.75">
      <c r="A127" s="3">
        <f t="shared" si="2"/>
        <v>73</v>
      </c>
      <c r="B127" t="s">
        <v>122</v>
      </c>
      <c r="F127" s="3">
        <v>284</v>
      </c>
      <c r="G127" s="4" t="s">
        <v>4</v>
      </c>
    </row>
    <row r="128" spans="1:7" ht="12.75">
      <c r="A128" s="3">
        <f t="shared" si="2"/>
        <v>74</v>
      </c>
      <c r="B128" t="s">
        <v>123</v>
      </c>
      <c r="F128" s="3">
        <v>1678</v>
      </c>
      <c r="G128" s="4" t="s">
        <v>4</v>
      </c>
    </row>
    <row r="129" spans="1:7" ht="12.75">
      <c r="A129" s="3">
        <f t="shared" si="2"/>
        <v>75</v>
      </c>
      <c r="B129" t="s">
        <v>124</v>
      </c>
      <c r="F129" s="3">
        <v>356</v>
      </c>
      <c r="G129" s="4" t="s">
        <v>4</v>
      </c>
    </row>
    <row r="130" spans="1:7" ht="12.75">
      <c r="A130" s="3">
        <f t="shared" si="2"/>
        <v>76</v>
      </c>
      <c r="B130" t="s">
        <v>125</v>
      </c>
      <c r="F130" s="3">
        <v>125</v>
      </c>
      <c r="G130" s="4" t="s">
        <v>4</v>
      </c>
    </row>
    <row r="131" spans="1:7" ht="12.75">
      <c r="A131" s="3">
        <f t="shared" si="2"/>
        <v>77</v>
      </c>
      <c r="B131" t="s">
        <v>126</v>
      </c>
      <c r="F131" s="3">
        <v>230</v>
      </c>
      <c r="G131" s="4" t="s">
        <v>4</v>
      </c>
    </row>
    <row r="132" spans="1:7" ht="12.75">
      <c r="A132" s="3">
        <f t="shared" si="2"/>
        <v>78</v>
      </c>
      <c r="B132" t="s">
        <v>127</v>
      </c>
      <c r="F132" s="3">
        <v>885</v>
      </c>
      <c r="G132" s="4" t="s">
        <v>4</v>
      </c>
    </row>
    <row r="133" spans="1:7" ht="12.75">
      <c r="A133" s="3">
        <f t="shared" si="2"/>
        <v>79</v>
      </c>
      <c r="B133" t="s">
        <v>128</v>
      </c>
      <c r="F133" s="3">
        <v>226</v>
      </c>
      <c r="G133" s="4" t="s">
        <v>4</v>
      </c>
    </row>
    <row r="134" spans="1:7" ht="12.75">
      <c r="A134" s="3">
        <f t="shared" si="2"/>
        <v>80</v>
      </c>
      <c r="B134" t="s">
        <v>129</v>
      </c>
      <c r="F134" s="3">
        <v>228</v>
      </c>
      <c r="G134" s="4" t="s">
        <v>4</v>
      </c>
    </row>
    <row r="135" spans="1:7" ht="12.75">
      <c r="A135" s="3">
        <f t="shared" si="2"/>
        <v>81</v>
      </c>
      <c r="B135" t="s">
        <v>130</v>
      </c>
      <c r="F135" s="3">
        <v>851</v>
      </c>
      <c r="G135" s="4" t="s">
        <v>4</v>
      </c>
    </row>
    <row r="136" spans="1:7" ht="12.75">
      <c r="A136" s="3">
        <f t="shared" si="2"/>
        <v>82</v>
      </c>
      <c r="B136" t="s">
        <v>131</v>
      </c>
      <c r="F136" s="3">
        <v>163</v>
      </c>
      <c r="G136" s="4" t="s">
        <v>4</v>
      </c>
    </row>
    <row r="137" spans="1:7" ht="12.75">
      <c r="A137" s="3">
        <f t="shared" si="2"/>
        <v>83</v>
      </c>
      <c r="B137" t="s">
        <v>132</v>
      </c>
      <c r="F137" s="3">
        <v>86</v>
      </c>
      <c r="G137" s="4" t="s">
        <v>4</v>
      </c>
    </row>
    <row r="138" spans="1:7" ht="12.75">
      <c r="A138" s="3">
        <f t="shared" si="2"/>
        <v>84</v>
      </c>
      <c r="B138" t="s">
        <v>133</v>
      </c>
      <c r="F138" s="3">
        <v>162</v>
      </c>
      <c r="G138" s="4" t="s">
        <v>4</v>
      </c>
    </row>
    <row r="139" spans="1:7" ht="12.75">
      <c r="A139" s="3">
        <f t="shared" si="2"/>
        <v>85</v>
      </c>
      <c r="B139" t="s">
        <v>134</v>
      </c>
      <c r="F139" s="3">
        <v>1654</v>
      </c>
      <c r="G139" s="4" t="s">
        <v>4</v>
      </c>
    </row>
    <row r="140" spans="1:7" ht="12.75">
      <c r="A140" s="3">
        <f t="shared" si="2"/>
        <v>86</v>
      </c>
      <c r="B140" t="s">
        <v>135</v>
      </c>
      <c r="F140" s="3">
        <v>185</v>
      </c>
      <c r="G140" s="4" t="s">
        <v>4</v>
      </c>
    </row>
    <row r="141" spans="1:7" ht="12.75">
      <c r="A141" s="6">
        <f t="shared" si="2"/>
        <v>87</v>
      </c>
      <c r="B141" s="7" t="s">
        <v>136</v>
      </c>
      <c r="C141" s="7"/>
      <c r="D141" s="7"/>
      <c r="E141" s="7"/>
      <c r="F141" s="6">
        <v>725</v>
      </c>
      <c r="G141" s="8" t="s">
        <v>4</v>
      </c>
    </row>
    <row r="142" spans="1:7" ht="12.75">
      <c r="A142" s="3"/>
      <c r="B142" s="10" t="s">
        <v>48</v>
      </c>
      <c r="C142" s="10"/>
      <c r="D142" s="10"/>
      <c r="E142" s="10"/>
      <c r="F142" s="11">
        <f>SUM(F55:F141)</f>
        <v>28551</v>
      </c>
      <c r="G142" s="12" t="s">
        <v>4</v>
      </c>
    </row>
    <row r="143" spans="1:7" ht="12.75">
      <c r="A143" s="3"/>
      <c r="G143" s="4"/>
    </row>
    <row r="144" spans="1:7" ht="17.25">
      <c r="A144" t="s">
        <v>137</v>
      </c>
      <c r="B144" s="14"/>
      <c r="C144" s="14"/>
      <c r="D144" s="14"/>
      <c r="E144" s="14"/>
      <c r="F144" s="14"/>
      <c r="G144" s="14"/>
    </row>
    <row r="145" spans="1:8" ht="15">
      <c r="A145" s="2" t="s">
        <v>138</v>
      </c>
      <c r="B145" s="2"/>
      <c r="C145" s="2"/>
      <c r="D145" s="2"/>
      <c r="E145" s="2"/>
      <c r="F145" s="2"/>
      <c r="G145" s="2"/>
      <c r="H145" s="2"/>
    </row>
    <row r="146" spans="1:13" ht="15">
      <c r="A146" s="2" t="s">
        <v>139</v>
      </c>
      <c r="B146" s="2"/>
      <c r="C146" s="2"/>
      <c r="D146" s="2"/>
      <c r="E146" s="2"/>
      <c r="F146" s="2"/>
      <c r="G146" s="2"/>
      <c r="H146" s="2"/>
      <c r="M146" s="15"/>
    </row>
    <row r="147" spans="1:2" ht="12.75">
      <c r="A147">
        <v>1</v>
      </c>
      <c r="B147" t="s">
        <v>140</v>
      </c>
    </row>
    <row r="148" spans="2:9" ht="12.75">
      <c r="B148" t="s">
        <v>141</v>
      </c>
      <c r="I148" t="s">
        <v>142</v>
      </c>
    </row>
    <row r="149" spans="2:9" ht="12.75">
      <c r="B149" t="s">
        <v>143</v>
      </c>
      <c r="I149" t="s">
        <v>144</v>
      </c>
    </row>
    <row r="150" spans="1:9" ht="12.75">
      <c r="A150">
        <v>2</v>
      </c>
      <c r="B150" t="s">
        <v>145</v>
      </c>
      <c r="I150" t="s">
        <v>144</v>
      </c>
    </row>
    <row r="151" spans="1:9" ht="12.75">
      <c r="A151">
        <v>3</v>
      </c>
      <c r="B151" t="s">
        <v>146</v>
      </c>
      <c r="I151" t="s">
        <v>144</v>
      </c>
    </row>
    <row r="152" spans="1:2" ht="12.75">
      <c r="A152">
        <v>4</v>
      </c>
      <c r="B152" t="s">
        <v>147</v>
      </c>
    </row>
    <row r="153" spans="2:9" ht="12.75">
      <c r="B153" t="s">
        <v>148</v>
      </c>
      <c r="D153" t="s">
        <v>149</v>
      </c>
      <c r="I153" t="s">
        <v>144</v>
      </c>
    </row>
    <row r="154" spans="2:9" ht="12.75">
      <c r="B154" t="s">
        <v>150</v>
      </c>
      <c r="I154" t="s">
        <v>151</v>
      </c>
    </row>
    <row r="155" spans="1:2" ht="12.75">
      <c r="A155">
        <v>5</v>
      </c>
      <c r="B155" t="s">
        <v>152</v>
      </c>
    </row>
    <row r="156" spans="2:9" ht="12.75">
      <c r="B156" t="s">
        <v>153</v>
      </c>
      <c r="D156" t="s">
        <v>154</v>
      </c>
      <c r="I156" t="s">
        <v>144</v>
      </c>
    </row>
    <row r="157" spans="2:9" ht="12.75">
      <c r="B157" t="s">
        <v>155</v>
      </c>
      <c r="I157" t="s">
        <v>144</v>
      </c>
    </row>
    <row r="158" spans="1:2" ht="12.75">
      <c r="A158">
        <v>6</v>
      </c>
      <c r="B158" t="s">
        <v>22</v>
      </c>
    </row>
    <row r="159" spans="2:9" ht="12.75">
      <c r="B159" t="s">
        <v>156</v>
      </c>
      <c r="G159" t="s">
        <v>157</v>
      </c>
      <c r="I159" t="s">
        <v>142</v>
      </c>
    </row>
    <row r="160" spans="2:9" ht="12.75">
      <c r="B160" t="s">
        <v>158</v>
      </c>
      <c r="C160" t="s">
        <v>159</v>
      </c>
      <c r="I160" t="s">
        <v>144</v>
      </c>
    </row>
    <row r="161" spans="2:9" ht="12.75">
      <c r="B161" t="s">
        <v>160</v>
      </c>
      <c r="I161" t="s">
        <v>144</v>
      </c>
    </row>
    <row r="162" spans="2:9" ht="12.75">
      <c r="B162" t="s">
        <v>161</v>
      </c>
      <c r="I162" t="s">
        <v>144</v>
      </c>
    </row>
    <row r="163" spans="1:2" ht="12.75">
      <c r="A163">
        <v>7</v>
      </c>
      <c r="B163" t="s">
        <v>162</v>
      </c>
    </row>
    <row r="164" spans="1:9" ht="12.75">
      <c r="A164" t="s">
        <v>163</v>
      </c>
      <c r="B164" t="s">
        <v>164</v>
      </c>
      <c r="I164" t="s">
        <v>142</v>
      </c>
    </row>
    <row r="165" spans="1:2" ht="12.75">
      <c r="A165" t="s">
        <v>163</v>
      </c>
      <c r="B165" t="s">
        <v>165</v>
      </c>
    </row>
    <row r="166" spans="1:9" ht="12.75">
      <c r="A166">
        <v>8</v>
      </c>
      <c r="B166" t="s">
        <v>166</v>
      </c>
      <c r="I166" t="s">
        <v>167</v>
      </c>
    </row>
    <row r="167" spans="1:9" ht="12.75">
      <c r="A167">
        <v>9</v>
      </c>
      <c r="B167" t="s">
        <v>168</v>
      </c>
      <c r="I167" t="s">
        <v>142</v>
      </c>
    </row>
    <row r="168" spans="1:9" ht="12.75">
      <c r="A168">
        <v>10</v>
      </c>
      <c r="B168" t="s">
        <v>169</v>
      </c>
      <c r="I168" t="s">
        <v>144</v>
      </c>
    </row>
    <row r="169" spans="1:2" ht="12.75">
      <c r="A169">
        <v>11</v>
      </c>
      <c r="B169" t="s">
        <v>170</v>
      </c>
    </row>
    <row r="170" spans="2:9" ht="12.75">
      <c r="B170" t="s">
        <v>171</v>
      </c>
      <c r="I170" t="s">
        <v>144</v>
      </c>
    </row>
    <row r="171" spans="1:2" ht="12.75">
      <c r="A171">
        <v>12</v>
      </c>
      <c r="B171" t="s">
        <v>24</v>
      </c>
    </row>
    <row r="172" spans="1:9" ht="12.75">
      <c r="A172" t="s">
        <v>163</v>
      </c>
      <c r="B172" t="s">
        <v>172</v>
      </c>
      <c r="I172" t="s">
        <v>144</v>
      </c>
    </row>
    <row r="173" spans="2:9" ht="12.75">
      <c r="B173" t="s">
        <v>173</v>
      </c>
      <c r="I173" t="s">
        <v>151</v>
      </c>
    </row>
    <row r="174" spans="1:2" ht="12.75">
      <c r="A174">
        <v>13</v>
      </c>
      <c r="B174" t="s">
        <v>174</v>
      </c>
    </row>
    <row r="175" spans="2:9" ht="12.75">
      <c r="B175" t="s">
        <v>175</v>
      </c>
      <c r="I175" t="s">
        <v>144</v>
      </c>
    </row>
    <row r="176" spans="2:9" ht="12.75">
      <c r="B176" t="s">
        <v>176</v>
      </c>
      <c r="I176" t="s">
        <v>144</v>
      </c>
    </row>
    <row r="177" spans="1:2" ht="12.75">
      <c r="A177">
        <v>14</v>
      </c>
      <c r="B177" t="s">
        <v>19</v>
      </c>
    </row>
    <row r="178" spans="2:9" ht="12.75">
      <c r="B178" t="s">
        <v>177</v>
      </c>
      <c r="I178" t="s">
        <v>144</v>
      </c>
    </row>
    <row r="179" spans="1:9" ht="12.75">
      <c r="A179">
        <v>15</v>
      </c>
      <c r="B179" t="s">
        <v>178</v>
      </c>
      <c r="I179" t="s">
        <v>144</v>
      </c>
    </row>
    <row r="180" spans="2:9" ht="12.75">
      <c r="B180" t="s">
        <v>179</v>
      </c>
      <c r="I180" t="s">
        <v>144</v>
      </c>
    </row>
    <row r="181" spans="1:2" ht="12.75">
      <c r="A181">
        <v>16</v>
      </c>
      <c r="B181" t="s">
        <v>180</v>
      </c>
    </row>
    <row r="182" spans="2:9" ht="12.75">
      <c r="B182" t="s">
        <v>181</v>
      </c>
      <c r="I182" t="s">
        <v>144</v>
      </c>
    </row>
    <row r="183" spans="1:2" ht="12.75">
      <c r="A183">
        <v>17</v>
      </c>
      <c r="B183" t="s">
        <v>182</v>
      </c>
    </row>
    <row r="184" spans="2:9" ht="12.75">
      <c r="B184" t="s">
        <v>183</v>
      </c>
      <c r="I184" t="s">
        <v>144</v>
      </c>
    </row>
    <row r="185" ht="12.75">
      <c r="B185" t="s">
        <v>176</v>
      </c>
    </row>
    <row r="186" spans="1:9" ht="12.75">
      <c r="A186">
        <v>18</v>
      </c>
      <c r="B186" t="s">
        <v>184</v>
      </c>
      <c r="I186" t="s">
        <v>142</v>
      </c>
    </row>
    <row r="187" spans="1:2" ht="12.75">
      <c r="A187">
        <v>19</v>
      </c>
      <c r="B187" t="s">
        <v>37</v>
      </c>
    </row>
    <row r="188" spans="2:9" ht="12.75">
      <c r="B188" t="s">
        <v>185</v>
      </c>
      <c r="I188" t="s">
        <v>151</v>
      </c>
    </row>
    <row r="189" spans="1:2" ht="12.75">
      <c r="A189">
        <v>20</v>
      </c>
      <c r="B189" t="s">
        <v>186</v>
      </c>
    </row>
    <row r="190" spans="2:9" ht="12.75">
      <c r="B190" t="s">
        <v>187</v>
      </c>
      <c r="I190" t="s">
        <v>144</v>
      </c>
    </row>
    <row r="191" spans="1:9" ht="12.75">
      <c r="A191">
        <v>21</v>
      </c>
      <c r="B191" t="s">
        <v>188</v>
      </c>
      <c r="I191" t="s">
        <v>151</v>
      </c>
    </row>
    <row r="192" spans="1:9" ht="12.75">
      <c r="A192">
        <v>22</v>
      </c>
      <c r="B192" t="s">
        <v>189</v>
      </c>
      <c r="I192" t="s">
        <v>144</v>
      </c>
    </row>
    <row r="193" spans="1:9" ht="12.75">
      <c r="A193">
        <v>23</v>
      </c>
      <c r="B193" t="s">
        <v>190</v>
      </c>
      <c r="I193" t="s">
        <v>144</v>
      </c>
    </row>
    <row r="194" spans="1:9" ht="12.75">
      <c r="A194">
        <v>24</v>
      </c>
      <c r="B194" t="s">
        <v>191</v>
      </c>
      <c r="I194" t="s">
        <v>144</v>
      </c>
    </row>
    <row r="195" spans="1:9" ht="12.75">
      <c r="A195">
        <v>25</v>
      </c>
      <c r="B195" t="s">
        <v>192</v>
      </c>
      <c r="I195" t="s">
        <v>144</v>
      </c>
    </row>
    <row r="196" spans="1:9" ht="12.75">
      <c r="A196">
        <v>26</v>
      </c>
      <c r="B196" t="s">
        <v>193</v>
      </c>
      <c r="I196" t="s">
        <v>144</v>
      </c>
    </row>
    <row r="197" spans="1:9" ht="12.75">
      <c r="A197">
        <v>27</v>
      </c>
      <c r="B197" t="s">
        <v>194</v>
      </c>
      <c r="I197" t="s">
        <v>144</v>
      </c>
    </row>
    <row r="198" spans="1:9" ht="12.75">
      <c r="A198">
        <v>28</v>
      </c>
      <c r="B198" t="s">
        <v>195</v>
      </c>
      <c r="I198" t="s">
        <v>144</v>
      </c>
    </row>
    <row r="199" spans="1:9" ht="12.75">
      <c r="A199">
        <v>29</v>
      </c>
      <c r="B199" t="s">
        <v>196</v>
      </c>
      <c r="I199" t="s">
        <v>144</v>
      </c>
    </row>
    <row r="200" spans="1:9" ht="12.75">
      <c r="A200">
        <v>30</v>
      </c>
      <c r="B200" t="s">
        <v>197</v>
      </c>
      <c r="I200" t="s">
        <v>144</v>
      </c>
    </row>
    <row r="201" spans="1:9" ht="12.75">
      <c r="A201">
        <v>31</v>
      </c>
      <c r="B201" t="s">
        <v>198</v>
      </c>
      <c r="I201" t="s">
        <v>144</v>
      </c>
    </row>
    <row r="205" ht="12.75">
      <c r="A205" t="s">
        <v>199</v>
      </c>
    </row>
    <row r="206" ht="12.75">
      <c r="A206" t="s">
        <v>200</v>
      </c>
    </row>
    <row r="252" ht="17.25">
      <c r="C252" s="14"/>
    </row>
    <row r="253" spans="3:6" ht="17.25">
      <c r="C253" s="14"/>
      <c r="D253" s="14"/>
      <c r="E253" s="14"/>
      <c r="F253" s="14"/>
    </row>
    <row r="256" spans="4:5" ht="15">
      <c r="D256" s="16"/>
      <c r="E256" s="16"/>
    </row>
  </sheetData>
  <mergeCells count="9">
    <mergeCell ref="A1:H1"/>
    <mergeCell ref="A3:H3"/>
    <mergeCell ref="A4:H4"/>
    <mergeCell ref="B27:E27"/>
    <mergeCell ref="B50:D50"/>
    <mergeCell ref="A52:G52"/>
    <mergeCell ref="A53:G53"/>
    <mergeCell ref="A145:H145"/>
    <mergeCell ref="A146:H146"/>
  </mergeCells>
  <printOptions horizontalCentered="1"/>
  <pageMargins left="0.7875" right="0.7875" top="0.7159722222222222" bottom="0.9840277777777777" header="0.5118055555555555" footer="0.5118055555555555"/>
  <pageSetup horizontalDpi="300" verticalDpi="300" orientation="portrait" paperSize="9" scale="83"/>
  <headerFooter alignWithMargins="0">
    <oddHeader>&amp;R&amp;11Załącznik nr 2 do umowy</oddHeader>
    <oddFooter>&amp;C&amp;P</oddFooter>
  </headerFooter>
  <rowBreaks count="2" manualBreakCount="2">
    <brk id="50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L18" sqref="L18"/>
    </sheetView>
  </sheetViews>
  <sheetFormatPr defaultColWidth="9.00390625" defaultRowHeight="12.75"/>
  <cols>
    <col min="1" max="1" width="8.625" style="0" customWidth="1"/>
  </cols>
  <sheetData>
    <row r="1" spans="1:9" ht="72" customHeight="1">
      <c r="A1" s="1" t="s">
        <v>201</v>
      </c>
      <c r="B1" s="1"/>
      <c r="C1" s="1"/>
      <c r="D1" s="1"/>
      <c r="E1" s="1"/>
      <c r="F1" s="1"/>
      <c r="G1" s="1"/>
      <c r="H1" s="1"/>
      <c r="I1" s="1"/>
    </row>
    <row r="2" spans="1:3" ht="17.25">
      <c r="A2" s="3"/>
      <c r="C2" s="13"/>
    </row>
    <row r="3" spans="1:9" ht="15">
      <c r="A3" s="2" t="s">
        <v>202</v>
      </c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7" ht="12.75">
      <c r="A5" s="3"/>
      <c r="G5" s="4"/>
    </row>
    <row r="6" spans="1:8" ht="12.75">
      <c r="A6" s="15">
        <v>1</v>
      </c>
      <c r="B6" t="s">
        <v>203</v>
      </c>
      <c r="C6" t="s">
        <v>204</v>
      </c>
      <c r="G6" s="3">
        <v>303</v>
      </c>
      <c r="H6" t="s">
        <v>4</v>
      </c>
    </row>
    <row r="7" spans="1:8" ht="12.75">
      <c r="A7" s="15">
        <v>2</v>
      </c>
      <c r="B7" t="s">
        <v>205</v>
      </c>
      <c r="C7" t="s">
        <v>206</v>
      </c>
      <c r="G7" s="3">
        <v>491</v>
      </c>
      <c r="H7" t="s">
        <v>4</v>
      </c>
    </row>
    <row r="8" spans="1:8" ht="12.75">
      <c r="A8" s="15">
        <v>3</v>
      </c>
      <c r="B8" t="s">
        <v>207</v>
      </c>
      <c r="G8" s="3">
        <v>550</v>
      </c>
      <c r="H8" s="4" t="s">
        <v>4</v>
      </c>
    </row>
    <row r="9" spans="1:8" ht="12.75">
      <c r="A9" s="15">
        <v>4</v>
      </c>
      <c r="B9" t="s">
        <v>208</v>
      </c>
      <c r="G9" s="3">
        <v>8660</v>
      </c>
      <c r="H9" s="4" t="s">
        <v>4</v>
      </c>
    </row>
    <row r="10" spans="1:8" ht="12.75">
      <c r="A10" s="15">
        <v>5</v>
      </c>
      <c r="B10" t="s">
        <v>209</v>
      </c>
      <c r="G10" s="3">
        <v>3944</v>
      </c>
      <c r="H10" s="4" t="s">
        <v>4</v>
      </c>
    </row>
    <row r="11" spans="1:8" ht="12.75">
      <c r="A11" s="15">
        <v>6</v>
      </c>
      <c r="B11" t="s">
        <v>210</v>
      </c>
      <c r="G11" s="3">
        <v>2473</v>
      </c>
      <c r="H11" s="4" t="s">
        <v>4</v>
      </c>
    </row>
    <row r="12" spans="1:8" ht="12.75">
      <c r="A12" s="15">
        <v>7</v>
      </c>
      <c r="B12" t="s">
        <v>211</v>
      </c>
      <c r="G12" s="3">
        <v>4102</v>
      </c>
      <c r="H12" s="4" t="s">
        <v>4</v>
      </c>
    </row>
    <row r="13" spans="1:8" ht="12.75">
      <c r="A13" s="15">
        <v>8</v>
      </c>
      <c r="B13" t="s">
        <v>212</v>
      </c>
      <c r="G13" s="3">
        <v>815</v>
      </c>
      <c r="H13" s="4" t="s">
        <v>4</v>
      </c>
    </row>
    <row r="14" spans="1:8" ht="12.75">
      <c r="A14" s="15">
        <v>9</v>
      </c>
      <c r="B14" t="s">
        <v>213</v>
      </c>
      <c r="G14" s="3">
        <v>1519</v>
      </c>
      <c r="H14" s="4" t="s">
        <v>4</v>
      </c>
    </row>
    <row r="15" spans="1:8" ht="12.75">
      <c r="A15" s="15">
        <v>10</v>
      </c>
      <c r="B15" t="s">
        <v>214</v>
      </c>
      <c r="G15" s="3">
        <v>2401</v>
      </c>
      <c r="H15" s="4" t="s">
        <v>4</v>
      </c>
    </row>
    <row r="16" spans="1:8" ht="12.75">
      <c r="A16" s="15">
        <v>11</v>
      </c>
      <c r="B16" t="s">
        <v>215</v>
      </c>
      <c r="G16" s="3">
        <v>6206</v>
      </c>
      <c r="H16" s="4" t="s">
        <v>4</v>
      </c>
    </row>
    <row r="17" spans="1:8" ht="12.75">
      <c r="A17" s="15">
        <v>12</v>
      </c>
      <c r="B17" t="s">
        <v>216</v>
      </c>
      <c r="G17" s="3">
        <v>145</v>
      </c>
      <c r="H17" s="4" t="s">
        <v>4</v>
      </c>
    </row>
    <row r="18" spans="1:12" ht="12.75">
      <c r="A18" s="15">
        <v>13</v>
      </c>
      <c r="B18" t="s">
        <v>217</v>
      </c>
      <c r="G18" s="3">
        <v>3142</v>
      </c>
      <c r="H18" s="4" t="s">
        <v>4</v>
      </c>
      <c r="L18" s="15"/>
    </row>
    <row r="19" spans="1:8" ht="12.75">
      <c r="A19" s="15">
        <v>14</v>
      </c>
      <c r="B19" t="s">
        <v>218</v>
      </c>
      <c r="G19" s="3">
        <v>834</v>
      </c>
      <c r="H19" s="4" t="s">
        <v>4</v>
      </c>
    </row>
    <row r="20" spans="1:8" ht="12.75">
      <c r="A20" s="15">
        <v>15</v>
      </c>
      <c r="B20" t="s">
        <v>219</v>
      </c>
      <c r="G20" s="3">
        <v>451</v>
      </c>
      <c r="H20" s="4" t="s">
        <v>4</v>
      </c>
    </row>
    <row r="21" spans="1:8" ht="12.75">
      <c r="A21" s="15">
        <v>16</v>
      </c>
      <c r="B21" t="s">
        <v>220</v>
      </c>
      <c r="C21" t="s">
        <v>221</v>
      </c>
      <c r="G21" s="3">
        <v>390</v>
      </c>
      <c r="H21" s="4" t="s">
        <v>4</v>
      </c>
    </row>
    <row r="22" spans="1:8" ht="12.75">
      <c r="A22" s="17">
        <v>17</v>
      </c>
      <c r="B22" s="7" t="s">
        <v>222</v>
      </c>
      <c r="C22" s="7"/>
      <c r="D22" s="7"/>
      <c r="E22" s="7"/>
      <c r="F22" s="7"/>
      <c r="G22" s="6">
        <v>348</v>
      </c>
      <c r="H22" s="8" t="s">
        <v>4</v>
      </c>
    </row>
    <row r="23" spans="1:8" ht="12.75">
      <c r="A23" s="15"/>
      <c r="E23" s="10" t="s">
        <v>48</v>
      </c>
      <c r="G23" s="11">
        <f>SUM(G6:G22)</f>
        <v>36774</v>
      </c>
      <c r="H23" s="10" t="s">
        <v>4</v>
      </c>
    </row>
    <row r="24" spans="1:8" ht="12.75">
      <c r="A24" s="15"/>
      <c r="F24" s="10"/>
      <c r="H24" s="12"/>
    </row>
    <row r="25" spans="1:9" ht="15">
      <c r="A25" s="2" t="s">
        <v>202</v>
      </c>
      <c r="B25" s="2"/>
      <c r="C25" s="2"/>
      <c r="D25" s="2"/>
      <c r="E25" s="2"/>
      <c r="F25" s="2"/>
      <c r="G25" s="2"/>
      <c r="H25" s="2"/>
      <c r="I25" s="2"/>
    </row>
    <row r="26" spans="1:9" ht="15">
      <c r="A26" s="2" t="s">
        <v>49</v>
      </c>
      <c r="B26" s="2"/>
      <c r="C26" s="2"/>
      <c r="D26" s="2"/>
      <c r="E26" s="2"/>
      <c r="F26" s="2"/>
      <c r="G26" s="2"/>
      <c r="H26" s="2"/>
      <c r="I26" s="2"/>
    </row>
    <row r="28" spans="1:8" ht="12.75">
      <c r="A28">
        <v>1</v>
      </c>
      <c r="B28" t="s">
        <v>223</v>
      </c>
      <c r="G28">
        <v>206</v>
      </c>
      <c r="H28" t="s">
        <v>4</v>
      </c>
    </row>
    <row r="29" spans="1:11" ht="12.75">
      <c r="A29">
        <v>2</v>
      </c>
      <c r="B29" t="s">
        <v>224</v>
      </c>
      <c r="G29">
        <v>184</v>
      </c>
      <c r="H29" t="s">
        <v>4</v>
      </c>
      <c r="K29" s="18"/>
    </row>
    <row r="30" spans="1:8" ht="12.75">
      <c r="A30">
        <v>3</v>
      </c>
      <c r="B30" t="s">
        <v>225</v>
      </c>
      <c r="G30">
        <v>570</v>
      </c>
      <c r="H30" t="s">
        <v>4</v>
      </c>
    </row>
    <row r="31" spans="1:8" ht="12.75">
      <c r="A31">
        <v>4</v>
      </c>
      <c r="B31" t="s">
        <v>226</v>
      </c>
      <c r="G31">
        <v>372</v>
      </c>
      <c r="H31" t="s">
        <v>4</v>
      </c>
    </row>
    <row r="32" spans="1:8" ht="12.75">
      <c r="A32">
        <v>5</v>
      </c>
      <c r="B32" t="s">
        <v>227</v>
      </c>
      <c r="G32">
        <v>415</v>
      </c>
      <c r="H32" t="s">
        <v>4</v>
      </c>
    </row>
    <row r="33" spans="1:8" ht="12.75">
      <c r="A33">
        <v>6</v>
      </c>
      <c r="B33" t="s">
        <v>228</v>
      </c>
      <c r="G33">
        <v>358</v>
      </c>
      <c r="H33" t="s">
        <v>4</v>
      </c>
    </row>
    <row r="34" spans="1:8" ht="12.75">
      <c r="A34">
        <v>7</v>
      </c>
      <c r="B34" t="s">
        <v>229</v>
      </c>
      <c r="G34">
        <v>206</v>
      </c>
      <c r="H34" t="s">
        <v>4</v>
      </c>
    </row>
    <row r="35" spans="1:8" ht="12.75">
      <c r="A35">
        <v>8</v>
      </c>
      <c r="B35" t="s">
        <v>230</v>
      </c>
      <c r="G35">
        <v>460</v>
      </c>
      <c r="H35" t="s">
        <v>4</v>
      </c>
    </row>
    <row r="36" spans="1:8" ht="12.75">
      <c r="A36">
        <v>9</v>
      </c>
      <c r="B36" t="s">
        <v>231</v>
      </c>
      <c r="G36">
        <v>246</v>
      </c>
      <c r="H36" t="s">
        <v>4</v>
      </c>
    </row>
    <row r="37" spans="1:8" ht="12.75">
      <c r="A37">
        <v>10</v>
      </c>
      <c r="B37" t="s">
        <v>232</v>
      </c>
      <c r="G37">
        <v>815</v>
      </c>
      <c r="H37" t="s">
        <v>4</v>
      </c>
    </row>
    <row r="38" spans="1:8" ht="12.75">
      <c r="A38">
        <v>11</v>
      </c>
      <c r="B38" t="s">
        <v>233</v>
      </c>
      <c r="G38">
        <v>480</v>
      </c>
      <c r="H38" t="s">
        <v>4</v>
      </c>
    </row>
    <row r="39" spans="1:8" ht="12.75">
      <c r="A39" s="7">
        <v>12</v>
      </c>
      <c r="B39" s="7" t="s">
        <v>207</v>
      </c>
      <c r="C39" s="7"/>
      <c r="D39" s="7"/>
      <c r="E39" s="7"/>
      <c r="F39" s="7"/>
      <c r="G39" s="7">
        <v>187</v>
      </c>
      <c r="H39" s="7" t="s">
        <v>4</v>
      </c>
    </row>
    <row r="40" spans="5:8" ht="12.75">
      <c r="E40" s="10" t="s">
        <v>48</v>
      </c>
      <c r="F40" s="10"/>
      <c r="G40" s="10">
        <f>SUM(G28:G39)</f>
        <v>4499</v>
      </c>
      <c r="H40" s="10" t="s">
        <v>4</v>
      </c>
    </row>
    <row r="47" spans="1:9" ht="15">
      <c r="A47" s="2" t="s">
        <v>234</v>
      </c>
      <c r="B47" s="2"/>
      <c r="C47" s="2"/>
      <c r="D47" s="2"/>
      <c r="E47" s="2"/>
      <c r="F47" s="2"/>
      <c r="G47" s="2"/>
      <c r="H47" s="2"/>
      <c r="I47" s="2"/>
    </row>
    <row r="48" spans="1:9" ht="15">
      <c r="A48" s="2" t="s">
        <v>139</v>
      </c>
      <c r="B48" s="2"/>
      <c r="C48" s="2"/>
      <c r="D48" s="2"/>
      <c r="E48" s="2"/>
      <c r="F48" s="2"/>
      <c r="G48" s="2"/>
      <c r="H48" s="2"/>
      <c r="I48" s="2"/>
    </row>
    <row r="51" spans="1:9" ht="12.75">
      <c r="A51">
        <v>1</v>
      </c>
      <c r="B51" t="s">
        <v>235</v>
      </c>
      <c r="I51" t="s">
        <v>142</v>
      </c>
    </row>
    <row r="52" spans="1:2" ht="12.75">
      <c r="A52">
        <v>2</v>
      </c>
      <c r="B52" t="s">
        <v>236</v>
      </c>
    </row>
    <row r="53" spans="2:9" ht="12.75">
      <c r="B53" t="s">
        <v>237</v>
      </c>
      <c r="I53" t="s">
        <v>142</v>
      </c>
    </row>
    <row r="54" spans="1:9" ht="12.75">
      <c r="A54">
        <v>3</v>
      </c>
      <c r="B54" t="s">
        <v>207</v>
      </c>
      <c r="I54" t="s">
        <v>238</v>
      </c>
    </row>
    <row r="55" spans="1:2" ht="12.75">
      <c r="A55">
        <v>4</v>
      </c>
      <c r="B55" t="s">
        <v>210</v>
      </c>
    </row>
    <row r="56" spans="2:9" ht="12.75">
      <c r="B56" t="s">
        <v>239</v>
      </c>
      <c r="I56" t="s">
        <v>238</v>
      </c>
    </row>
    <row r="57" spans="1:2" ht="12.75">
      <c r="A57">
        <v>5</v>
      </c>
      <c r="B57" t="s">
        <v>236</v>
      </c>
    </row>
    <row r="58" spans="2:9" ht="12.75">
      <c r="B58" t="s">
        <v>240</v>
      </c>
      <c r="I58" t="s">
        <v>144</v>
      </c>
    </row>
    <row r="59" spans="1:9" ht="12.75">
      <c r="A59">
        <v>6</v>
      </c>
      <c r="B59" t="s">
        <v>241</v>
      </c>
      <c r="I59" t="s">
        <v>144</v>
      </c>
    </row>
    <row r="60" spans="1:9" ht="12.75">
      <c r="A60">
        <v>7</v>
      </c>
      <c r="B60" t="s">
        <v>214</v>
      </c>
      <c r="I60" t="s">
        <v>151</v>
      </c>
    </row>
    <row r="68" ht="12.75">
      <c r="A68" t="s">
        <v>199</v>
      </c>
    </row>
    <row r="69" ht="12.75">
      <c r="A69" t="s">
        <v>200</v>
      </c>
    </row>
  </sheetData>
  <mergeCells count="7">
    <mergeCell ref="A1:I1"/>
    <mergeCell ref="A3:I3"/>
    <mergeCell ref="A4:I4"/>
    <mergeCell ref="A25:I25"/>
    <mergeCell ref="A26:I26"/>
    <mergeCell ref="A47:I47"/>
    <mergeCell ref="A48:I48"/>
  </mergeCells>
  <printOptions/>
  <pageMargins left="0.7479166666666667" right="0.7479166666666667" top="0.9854166666666666" bottom="0.9840277777777777" header="0.5" footer="0.5118055555555555"/>
  <pageSetup horizontalDpi="300" verticalDpi="300" orientation="portrait" paperSize="9"/>
  <headerFooter alignWithMargins="0">
    <oddHeader>&amp;RZałącznik nr 2 do umowy</oddHead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awaliszewski</dc:creator>
  <cp:keywords/>
  <dc:description/>
  <cp:lastModifiedBy/>
  <cp:lastPrinted>2009-02-20T10:30:24Z</cp:lastPrinted>
  <dcterms:created xsi:type="dcterms:W3CDTF">2007-11-13T10:09:47Z</dcterms:created>
  <dcterms:modified xsi:type="dcterms:W3CDTF">2009-06-25T11:46:03Z</dcterms:modified>
  <cp:category/>
  <cp:version/>
  <cp:contentType/>
  <cp:contentStatus/>
  <cp:revision>8</cp:revision>
</cp:coreProperties>
</file>